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40"/>
  </bookViews>
  <sheets>
    <sheet name="通识" sheetId="1" r:id="rId1"/>
    <sheet name="Sheet2" sheetId="2" r:id="rId2"/>
    <sheet name="Sheet3" sheetId="3" r:id="rId3"/>
  </sheets>
  <definedNames>
    <definedName name="_xlnm.Print_Area" localSheetId="0">通识!$A$1:$U$118</definedName>
    <definedName name="_xlnm.Print_Titles" localSheetId="0">通识!$1:$2</definedName>
  </definedNames>
  <calcPr calcId="144525"/>
</workbook>
</file>

<file path=xl/sharedStrings.xml><?xml version="1.0" encoding="utf-8"?>
<sst xmlns="http://schemas.openxmlformats.org/spreadsheetml/2006/main" count="272">
  <si>
    <t>学时分配</t>
  </si>
  <si>
    <t>开课学期</t>
  </si>
  <si>
    <t>课程模块</t>
  </si>
  <si>
    <t>课程组</t>
  </si>
  <si>
    <t>课程编码</t>
  </si>
  <si>
    <t>课程名称</t>
  </si>
  <si>
    <t>课程性质</t>
  </si>
  <si>
    <t>学分</t>
  </si>
  <si>
    <t>总学时</t>
  </si>
  <si>
    <t>实验</t>
  </si>
  <si>
    <t>上机</t>
  </si>
  <si>
    <t>课内学时</t>
  </si>
  <si>
    <t>自主学习</t>
  </si>
  <si>
    <t>开课单位</t>
  </si>
  <si>
    <t>备注</t>
  </si>
  <si>
    <t>说明</t>
  </si>
  <si>
    <t>通识教育课程模块</t>
  </si>
  <si>
    <t>思政</t>
  </si>
  <si>
    <t>D901231011</t>
  </si>
  <si>
    <t>思想道德修养与法律基础</t>
  </si>
  <si>
    <t>必修</t>
  </si>
  <si>
    <t>马院</t>
  </si>
  <si>
    <t>D901231021</t>
  </si>
  <si>
    <t>中国近代史纲要</t>
  </si>
  <si>
    <t xml:space="preserve"> </t>
  </si>
  <si>
    <t>D901231031</t>
  </si>
  <si>
    <t>马克思主义基本原理</t>
  </si>
  <si>
    <t>D901231041</t>
  </si>
  <si>
    <t>毛泽东思想和中国特色社会主义理论体系概论</t>
  </si>
  <si>
    <t>D901231051</t>
  </si>
  <si>
    <t>形势与政策</t>
  </si>
  <si>
    <r>
      <rPr>
        <sz val="12"/>
        <color indexed="8"/>
        <rFont val="仿宋"/>
        <charset val="134"/>
      </rPr>
      <t>课外（</t>
    </r>
    <r>
      <rPr>
        <sz val="12"/>
        <color indexed="8"/>
        <rFont val="Times New Roman"/>
        <charset val="134"/>
      </rPr>
      <t>1-8</t>
    </r>
    <r>
      <rPr>
        <sz val="12"/>
        <color indexed="8"/>
        <rFont val="仿宋"/>
        <charset val="134"/>
      </rPr>
      <t>）</t>
    </r>
  </si>
  <si>
    <t>D901191063</t>
  </si>
  <si>
    <t>当代世界经济与政治</t>
  </si>
  <si>
    <t>任选</t>
  </si>
  <si>
    <t>教务处</t>
  </si>
  <si>
    <t>创新创业</t>
  </si>
  <si>
    <t>D902191011</t>
  </si>
  <si>
    <t>大学生职业生涯规划</t>
  </si>
  <si>
    <t>D902191021</t>
  </si>
  <si>
    <t>大学生创业基础</t>
  </si>
  <si>
    <t>D902191033</t>
  </si>
  <si>
    <t>创业管理实战</t>
  </si>
  <si>
    <t>D902191043</t>
  </si>
  <si>
    <t>创业创新领导力</t>
  </si>
  <si>
    <t>D902191053</t>
  </si>
  <si>
    <t>创业创新执行力</t>
  </si>
  <si>
    <t>D902191063</t>
  </si>
  <si>
    <t>创业精神与实践</t>
  </si>
  <si>
    <t>D902031073</t>
  </si>
  <si>
    <r>
      <rPr>
        <sz val="12"/>
        <color indexed="8"/>
        <rFont val="仿宋"/>
        <charset val="134"/>
      </rPr>
      <t>创新方法与</t>
    </r>
    <r>
      <rPr>
        <sz val="12"/>
        <color indexed="8"/>
        <rFont val="Times New Roman"/>
        <charset val="134"/>
      </rPr>
      <t>TRIZ</t>
    </r>
    <r>
      <rPr>
        <sz val="12"/>
        <color indexed="8"/>
        <rFont val="仿宋"/>
        <charset val="134"/>
      </rPr>
      <t>理论</t>
    </r>
  </si>
  <si>
    <t>机械学院</t>
  </si>
  <si>
    <t>D018031123</t>
  </si>
  <si>
    <t>学科前沿</t>
  </si>
  <si>
    <t>能环学院</t>
  </si>
  <si>
    <t>军体</t>
  </si>
  <si>
    <t>D903191011</t>
  </si>
  <si>
    <t>军事理论</t>
  </si>
  <si>
    <t>第1学期</t>
  </si>
  <si>
    <t>D903251021</t>
  </si>
  <si>
    <r>
      <rPr>
        <sz val="12"/>
        <color indexed="8"/>
        <rFont val="仿宋"/>
        <charset val="134"/>
      </rPr>
      <t>大学体育（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"/>
        <charset val="134"/>
      </rPr>
      <t>）</t>
    </r>
  </si>
  <si>
    <t>公体部</t>
  </si>
  <si>
    <t>D903251031</t>
  </si>
  <si>
    <r>
      <rPr>
        <sz val="12"/>
        <color indexed="8"/>
        <rFont val="仿宋"/>
        <charset val="134"/>
      </rPr>
      <t>大学体育（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"/>
        <charset val="134"/>
      </rPr>
      <t>）</t>
    </r>
  </si>
  <si>
    <t>D903251041</t>
  </si>
  <si>
    <r>
      <rPr>
        <sz val="12"/>
        <color indexed="8"/>
        <rFont val="仿宋"/>
        <charset val="134"/>
      </rPr>
      <t>大学体育（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仿宋"/>
        <charset val="134"/>
      </rPr>
      <t>）</t>
    </r>
  </si>
  <si>
    <t>D903251051</t>
  </si>
  <si>
    <r>
      <rPr>
        <sz val="12"/>
        <color indexed="8"/>
        <rFont val="仿宋"/>
        <charset val="134"/>
      </rPr>
      <t>大学体育（</t>
    </r>
    <r>
      <rPr>
        <sz val="12"/>
        <color indexed="8"/>
        <rFont val="Times New Roman"/>
        <charset val="134"/>
      </rPr>
      <t>4</t>
    </r>
    <r>
      <rPr>
        <sz val="12"/>
        <color indexed="8"/>
        <rFont val="仿宋"/>
        <charset val="134"/>
      </rPr>
      <t>）</t>
    </r>
  </si>
  <si>
    <t>D903191061</t>
  </si>
  <si>
    <t>大学生心理健康教育</t>
  </si>
  <si>
    <t>工具基础</t>
  </si>
  <si>
    <t>D904081011</t>
  </si>
  <si>
    <r>
      <rPr>
        <sz val="12"/>
        <color indexed="8"/>
        <rFont val="仿宋"/>
        <charset val="134"/>
      </rPr>
      <t>大学英语（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"/>
        <charset val="134"/>
      </rPr>
      <t>）</t>
    </r>
  </si>
  <si>
    <t>文法学院</t>
  </si>
  <si>
    <t>D904081021</t>
  </si>
  <si>
    <r>
      <rPr>
        <sz val="12"/>
        <color indexed="8"/>
        <rFont val="仿宋"/>
        <charset val="134"/>
      </rPr>
      <t>大学英语（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"/>
        <charset val="134"/>
      </rPr>
      <t>）</t>
    </r>
  </si>
  <si>
    <t>D904081031</t>
  </si>
  <si>
    <r>
      <rPr>
        <sz val="12"/>
        <color indexed="8"/>
        <rFont val="仿宋"/>
        <charset val="134"/>
      </rPr>
      <t>大学英语（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仿宋"/>
        <charset val="134"/>
      </rPr>
      <t>）</t>
    </r>
  </si>
  <si>
    <t>D904081041</t>
  </si>
  <si>
    <r>
      <rPr>
        <sz val="12"/>
        <color indexed="8"/>
        <rFont val="仿宋"/>
        <charset val="134"/>
      </rPr>
      <t>大学英语（</t>
    </r>
    <r>
      <rPr>
        <sz val="12"/>
        <color indexed="8"/>
        <rFont val="Times New Roman"/>
        <charset val="134"/>
      </rPr>
      <t>4</t>
    </r>
    <r>
      <rPr>
        <sz val="12"/>
        <color indexed="8"/>
        <rFont val="仿宋"/>
        <charset val="134"/>
      </rPr>
      <t>）</t>
    </r>
  </si>
  <si>
    <t>D904042051</t>
  </si>
  <si>
    <t>大学计算机（1）</t>
  </si>
  <si>
    <t>信电学院</t>
  </si>
  <si>
    <t>D904042061</t>
  </si>
  <si>
    <t>大学计算机（2）</t>
  </si>
  <si>
    <t>D904081071</t>
  </si>
  <si>
    <t>大学语文</t>
  </si>
  <si>
    <t>公共艺 术</t>
  </si>
  <si>
    <t>D905191012</t>
  </si>
  <si>
    <t>艺术导论</t>
  </si>
  <si>
    <t>限选</t>
  </si>
  <si>
    <r>
      <t xml:space="preserve"> 至少选修 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"/>
        <charset val="134"/>
      </rPr>
      <t>学分</t>
    </r>
  </si>
  <si>
    <t>D905191022</t>
  </si>
  <si>
    <t>音乐鉴赏</t>
  </si>
  <si>
    <t>D905191032</t>
  </si>
  <si>
    <t>美术鉴赏</t>
  </si>
  <si>
    <t>D905191042</t>
  </si>
  <si>
    <t>影视鉴赏</t>
  </si>
  <si>
    <t>D905191052</t>
  </si>
  <si>
    <t>戏剧鉴赏</t>
  </si>
  <si>
    <t>D905191062</t>
  </si>
  <si>
    <t>舞蹈鉴赏</t>
  </si>
  <si>
    <t>D905191072</t>
  </si>
  <si>
    <t>书法鉴赏</t>
  </si>
  <si>
    <t>D905191082</t>
  </si>
  <si>
    <t>戏曲鉴赏</t>
  </si>
  <si>
    <t>文化素质</t>
  </si>
  <si>
    <t>D906191012</t>
  </si>
  <si>
    <t>尔雅课程1</t>
  </si>
  <si>
    <r>
      <rPr>
        <sz val="9"/>
        <color indexed="8"/>
        <rFont val="仿宋"/>
        <charset val="134"/>
      </rPr>
      <t>每门课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仿宋"/>
        <charset val="134"/>
      </rPr>
      <t>学分，至少选修</t>
    </r>
    <r>
      <rPr>
        <sz val="9"/>
        <color indexed="8"/>
        <rFont val="Times New Roman"/>
        <charset val="134"/>
      </rPr>
      <t>4</t>
    </r>
    <r>
      <rPr>
        <sz val="9"/>
        <color indexed="8"/>
        <rFont val="仿宋"/>
        <charset val="134"/>
      </rPr>
      <t>学分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仿宋"/>
        <charset val="134"/>
      </rPr>
      <t>其中至少选修人文科学类课程</t>
    </r>
    <r>
      <rPr>
        <sz val="9"/>
        <color indexed="8"/>
        <rFont val="Times New Roman"/>
        <charset val="134"/>
      </rPr>
      <t>(D906)2</t>
    </r>
    <r>
      <rPr>
        <sz val="9"/>
        <color indexed="8"/>
        <rFont val="仿宋"/>
        <charset val="134"/>
      </rPr>
      <t>学分</t>
    </r>
  </si>
  <si>
    <t>D906191022</t>
  </si>
  <si>
    <t>尔雅课程2</t>
  </si>
  <si>
    <t>D906191032</t>
  </si>
  <si>
    <t>……</t>
  </si>
  <si>
    <t>D906191042</t>
  </si>
  <si>
    <t>D906191052</t>
  </si>
  <si>
    <t>D906191062</t>
  </si>
  <si>
    <t>D907191012</t>
  </si>
  <si>
    <t>D907191022</t>
  </si>
  <si>
    <t>D907191032</t>
  </si>
  <si>
    <t>D907191042</t>
  </si>
  <si>
    <t>D907191052</t>
  </si>
  <si>
    <t>D907191062</t>
  </si>
  <si>
    <t>小计</t>
  </si>
  <si>
    <t>专业教育课程模块</t>
  </si>
  <si>
    <t>学科专业基础</t>
  </si>
  <si>
    <r>
      <rPr>
        <sz val="12"/>
        <rFont val="宋体"/>
        <charset val="134"/>
      </rPr>
      <t>D01803</t>
    </r>
    <r>
      <rPr>
        <sz val="12"/>
        <rFont val="宋体"/>
        <charset val="134"/>
      </rPr>
      <t>1</t>
    </r>
    <r>
      <rPr>
        <sz val="12"/>
        <rFont val="宋体"/>
        <charset val="134"/>
      </rPr>
      <t>01</t>
    </r>
    <r>
      <rPr>
        <sz val="12"/>
        <rFont val="宋体"/>
        <charset val="134"/>
      </rPr>
      <t>1</t>
    </r>
  </si>
  <si>
    <t>环境工程导论</t>
  </si>
  <si>
    <r>
      <rPr>
        <sz val="12"/>
        <rFont val="宋体"/>
        <charset val="134"/>
      </rPr>
      <t>D01803</t>
    </r>
    <r>
      <rPr>
        <sz val="12"/>
        <rFont val="宋体"/>
        <charset val="134"/>
      </rPr>
      <t>1</t>
    </r>
    <r>
      <rPr>
        <sz val="12"/>
        <rFont val="宋体"/>
        <charset val="134"/>
      </rPr>
      <t>02</t>
    </r>
    <r>
      <rPr>
        <sz val="12"/>
        <rFont val="宋体"/>
        <charset val="134"/>
      </rPr>
      <t>1</t>
    </r>
  </si>
  <si>
    <t>工程伦理</t>
  </si>
  <si>
    <t>D801091031</t>
  </si>
  <si>
    <t>高等数学（1）</t>
  </si>
  <si>
    <t>数工学院</t>
  </si>
  <si>
    <t>D801091041</t>
  </si>
  <si>
    <t>高等数学（2）</t>
  </si>
  <si>
    <t>D801091081</t>
  </si>
  <si>
    <t>概率论与数理统计</t>
  </si>
  <si>
    <t>D801091071</t>
  </si>
  <si>
    <t>线性代数</t>
  </si>
  <si>
    <t>D802091021</t>
  </si>
  <si>
    <t>大学物理（1）</t>
  </si>
  <si>
    <t>D802091031</t>
  </si>
  <si>
    <t>大学物理（2）</t>
  </si>
  <si>
    <t>D802093041</t>
  </si>
  <si>
    <t>物理实验（1）</t>
  </si>
  <si>
    <t>D802093051</t>
  </si>
  <si>
    <t>物理实验（2）</t>
  </si>
  <si>
    <t>D803142021</t>
  </si>
  <si>
    <t>无机化学</t>
  </si>
  <si>
    <t>材料学院</t>
  </si>
  <si>
    <t>D803141071</t>
  </si>
  <si>
    <t>有机化学</t>
  </si>
  <si>
    <t>D803142041</t>
  </si>
  <si>
    <t>物理化学</t>
  </si>
  <si>
    <t>D806041131</t>
  </si>
  <si>
    <t>画法几何与建筑制图</t>
  </si>
  <si>
    <t>机装学院</t>
  </si>
  <si>
    <t>D804022041</t>
  </si>
  <si>
    <t>工程力学</t>
  </si>
  <si>
    <t>土木工程学院</t>
  </si>
  <si>
    <t>D805062011</t>
  </si>
  <si>
    <t>工程测量</t>
  </si>
  <si>
    <t>矿测学院</t>
  </si>
  <si>
    <t>D803142101</t>
  </si>
  <si>
    <t>分析化学与仪器分析</t>
  </si>
  <si>
    <t>D808042021</t>
  </si>
  <si>
    <t>电工电子学</t>
  </si>
  <si>
    <t>D018032031</t>
  </si>
  <si>
    <t>流体力学</t>
  </si>
  <si>
    <t>D018032041</t>
  </si>
  <si>
    <t>环境监测</t>
  </si>
  <si>
    <t>D018031051</t>
  </si>
  <si>
    <t>化工原理</t>
  </si>
  <si>
    <t>D018032061</t>
  </si>
  <si>
    <t>环境工程微生物学</t>
  </si>
  <si>
    <t>D805064011</t>
  </si>
  <si>
    <t>工程测量实习</t>
  </si>
  <si>
    <t>1周</t>
  </si>
  <si>
    <t>√</t>
  </si>
  <si>
    <t>专业核心</t>
  </si>
  <si>
    <t>D018031071</t>
  </si>
  <si>
    <t>固体废物处理处置工程</t>
  </si>
  <si>
    <t>D018032081</t>
  </si>
  <si>
    <t>大气污染控制工程</t>
  </si>
  <si>
    <t>D018032091</t>
  </si>
  <si>
    <r>
      <rPr>
        <sz val="12"/>
        <color indexed="8"/>
        <rFont val="仿宋"/>
        <charset val="134"/>
      </rPr>
      <t>水污染控制工程（</t>
    </r>
    <r>
      <rPr>
        <sz val="9"/>
        <color indexed="8"/>
        <rFont val="Times New Roman"/>
        <charset val="134"/>
      </rPr>
      <t>1</t>
    </r>
    <r>
      <rPr>
        <sz val="12"/>
        <color indexed="8"/>
        <rFont val="宋体"/>
        <charset val="134"/>
      </rPr>
      <t>）</t>
    </r>
  </si>
  <si>
    <t>D018032101</t>
  </si>
  <si>
    <r>
      <rPr>
        <sz val="12"/>
        <color indexed="8"/>
        <rFont val="仿宋"/>
        <charset val="134"/>
      </rPr>
      <t>水污染控制工程（</t>
    </r>
    <r>
      <rPr>
        <sz val="9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）</t>
    </r>
  </si>
  <si>
    <r>
      <rPr>
        <sz val="12"/>
        <color indexed="8"/>
        <rFont val="宋体"/>
        <charset val="134"/>
      </rPr>
      <t>D01803111</t>
    </r>
    <r>
      <rPr>
        <sz val="12"/>
        <color indexed="8"/>
        <rFont val="宋体"/>
        <charset val="134"/>
      </rPr>
      <t>1</t>
    </r>
  </si>
  <si>
    <t>环境影响评价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</si>
  <si>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4211</t>
    </r>
  </si>
  <si>
    <t>毕业设计</t>
  </si>
  <si>
    <t>14周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</si>
  <si>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4142</t>
    </r>
  </si>
  <si>
    <t>固体废物处理工程设计</t>
  </si>
  <si>
    <t>至少选修3学分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</si>
  <si>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4152</t>
    </r>
  </si>
  <si>
    <t>大气污染控制设计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</si>
  <si>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4162</t>
    </r>
  </si>
  <si>
    <t>给水处理厂设计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</si>
  <si>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4172</t>
    </r>
  </si>
  <si>
    <t>污水处理厂设计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</si>
  <si>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4182</t>
    </r>
  </si>
  <si>
    <t>环境影响评价设计</t>
  </si>
  <si>
    <t>专业方向与拓展</t>
  </si>
  <si>
    <t>D018031222</t>
  </si>
  <si>
    <t>水泵及水泵站</t>
  </si>
  <si>
    <t>至少选修14学分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</si>
  <si>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1232</t>
    </r>
  </si>
  <si>
    <t>计算机专业应用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</si>
  <si>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4242</t>
    </r>
  </si>
  <si>
    <t>计算机专业应用设计</t>
  </si>
  <si>
    <t>D018034252</t>
  </si>
  <si>
    <t>工程训练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</si>
  <si>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4132</t>
    </r>
  </si>
  <si>
    <t>认识实习</t>
  </si>
  <si>
    <t>2周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</si>
  <si>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4192</t>
    </r>
  </si>
  <si>
    <t>生产实习</t>
  </si>
  <si>
    <t>5周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</si>
  <si>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4202</t>
    </r>
  </si>
  <si>
    <t>毕业实习</t>
  </si>
  <si>
    <t>3周</t>
  </si>
  <si>
    <t>第二课堂模块</t>
  </si>
  <si>
    <t>创新创业能力 拓展</t>
  </si>
  <si>
    <t>D909195012</t>
  </si>
  <si>
    <t>创新学分1</t>
  </si>
  <si>
    <t>第二课堂模块至少选修18学分。创新创业能力拓展课组（D909)按《 河北工程大学本科生学科竞赛和创新学分管理办法（试行）》执行。</t>
  </si>
  <si>
    <t>第二课堂模块至少选修16学分。创新创业能力拓展课组（D909)按《 河北工程大学本科生学科竞赛和创新学分管理办法（试行）》执行。</t>
  </si>
  <si>
    <t>D909195022</t>
  </si>
  <si>
    <t>创新学分2</t>
  </si>
  <si>
    <t>D909195032</t>
  </si>
  <si>
    <t>D909195042</t>
  </si>
  <si>
    <t>D909195052</t>
  </si>
  <si>
    <t>D909195062</t>
  </si>
  <si>
    <t>D909195072</t>
  </si>
  <si>
    <t>D909195082</t>
  </si>
  <si>
    <t>D909195092</t>
  </si>
  <si>
    <t>综合素质拓展</t>
  </si>
  <si>
    <t>D018031263</t>
  </si>
  <si>
    <t>环境污染控制新技术</t>
  </si>
  <si>
    <t>D018031273</t>
  </si>
  <si>
    <t>环境法学讲座</t>
  </si>
  <si>
    <t>D018031283</t>
  </si>
  <si>
    <t>空气质量模型讲座</t>
  </si>
  <si>
    <t>D018031293</t>
  </si>
  <si>
    <t>水文与水资源讲座</t>
  </si>
  <si>
    <t>D018031303</t>
  </si>
  <si>
    <t>环境化学讲座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</si>
  <si>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1313</t>
    </r>
  </si>
  <si>
    <t>给排水管道工程 训练</t>
  </si>
  <si>
    <r>
      <rPr>
        <sz val="12"/>
        <color indexed="8"/>
        <rFont val="宋体"/>
        <charset val="134"/>
      </rPr>
      <t>D01803</t>
    </r>
    <r>
      <rPr>
        <sz val="12"/>
        <color indexed="8"/>
        <rFont val="宋体"/>
        <charset val="134"/>
      </rPr>
      <t>1323</t>
    </r>
  </si>
  <si>
    <t>噪声控制技术讲座</t>
  </si>
  <si>
    <t>D018031333</t>
  </si>
  <si>
    <t>环境工程专业英语训练</t>
  </si>
  <si>
    <t>D018034343</t>
  </si>
  <si>
    <t>管道工程设计训练</t>
  </si>
  <si>
    <t>D018031353</t>
  </si>
  <si>
    <t>污水厂运行与管理讲座</t>
  </si>
  <si>
    <t>D908185011</t>
  </si>
  <si>
    <t>入学教育</t>
  </si>
  <si>
    <t>5天</t>
  </si>
  <si>
    <t>D908185021</t>
  </si>
  <si>
    <t>体质健康标准测试</t>
  </si>
  <si>
    <t>D908185031</t>
  </si>
  <si>
    <t>军事训练</t>
  </si>
  <si>
    <t>学工部</t>
  </si>
  <si>
    <t>D908185041</t>
  </si>
  <si>
    <t>社会实践</t>
  </si>
  <si>
    <t>团委</t>
  </si>
  <si>
    <t>4周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</si>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</sst>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sz val="12"/>
      <name val="仿宋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sz val="11"/>
      <color rgb="FF000000"/>
      <name val="仿宋"/>
      <charset val="134"/>
    </font>
    <font>
      <sz val="9"/>
      <color indexed="8"/>
      <name val="仿宋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imes New Roman"/>
      <charset val="134"/>
    </font>
    <font>
      <sz val="9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2" borderId="1" xfId="0" applyFill="1" applyBorder="1"/>
    <xf numFmtId="0" fontId="1" fillId="0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1"/>
  <sheetViews>
    <sheetView tabSelected="1" workbookViewId="0">
      <pane ySplit="2" topLeftCell="A90" activePane="bottomLeft" state="frozen"/>
      <selection/>
      <selection pane="bottomLeft" activeCell="U93" sqref="U93:U111"/>
    </sheetView>
  </sheetViews>
  <sheetFormatPr defaultColWidth="9" defaultRowHeight="14.25"/>
  <cols>
    <col min="1" max="1" width="5.25" style="10" customWidth="1"/>
    <col min="2" max="2" width="4.875" style="10" customWidth="1"/>
    <col min="3" max="3" width="12.5" style="10" customWidth="1"/>
    <col min="4" max="4" width="27.125" style="11" customWidth="1"/>
    <col min="5" max="5" width="5.875" style="10" customWidth="1"/>
    <col min="6" max="6" width="5.25" style="10" customWidth="1"/>
    <col min="7" max="7" width="6.25" style="10" customWidth="1"/>
    <col min="8" max="8" width="6.5" style="10" customWidth="1"/>
    <col min="9" max="9" width="6.625" style="10" customWidth="1"/>
    <col min="10" max="10" width="6" style="10" customWidth="1"/>
    <col min="11" max="11" width="6.375" style="10" customWidth="1"/>
    <col min="12" max="19" width="3.75" style="10" customWidth="1"/>
    <col min="20" max="20" width="13.125" style="10" customWidth="1"/>
    <col min="21" max="21" width="7.25" style="10" customWidth="1"/>
    <col min="22" max="16384" width="9" style="10"/>
  </cols>
  <sheetData>
    <row r="1" spans="1:21">
      <c r="A1" s="12"/>
      <c r="B1" s="12"/>
      <c r="C1" s="12"/>
      <c r="D1" s="13"/>
      <c r="E1" s="12"/>
      <c r="F1" s="12"/>
      <c r="G1" s="14" t="s">
        <v>0</v>
      </c>
      <c r="H1" s="12"/>
      <c r="I1" s="12"/>
      <c r="J1" s="12"/>
      <c r="K1" s="12"/>
      <c r="L1" s="14" t="s">
        <v>1</v>
      </c>
      <c r="M1" s="12"/>
      <c r="N1" s="12"/>
      <c r="O1" s="12"/>
      <c r="P1" s="12"/>
      <c r="Q1" s="12"/>
      <c r="R1" s="12"/>
      <c r="S1" s="12"/>
      <c r="T1" s="12"/>
      <c r="U1" s="12"/>
    </row>
    <row r="2" s="9" customFormat="1" ht="43" customHeight="1" spans="1:22">
      <c r="A2" s="15" t="s">
        <v>2</v>
      </c>
      <c r="B2" s="16" t="s">
        <v>3</v>
      </c>
      <c r="C2" s="16" t="s">
        <v>4</v>
      </c>
      <c r="D2" s="17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12</v>
      </c>
      <c r="L2" s="16">
        <v>1</v>
      </c>
      <c r="M2" s="16">
        <v>2</v>
      </c>
      <c r="N2" s="16">
        <v>3</v>
      </c>
      <c r="O2" s="16">
        <v>4</v>
      </c>
      <c r="P2" s="16">
        <v>5</v>
      </c>
      <c r="Q2" s="16">
        <v>6</v>
      </c>
      <c r="R2" s="16">
        <v>7</v>
      </c>
      <c r="S2" s="16">
        <v>8</v>
      </c>
      <c r="T2" s="16" t="s">
        <v>13</v>
      </c>
      <c r="U2" s="16" t="s">
        <v>14</v>
      </c>
      <c r="V2" s="9" t="s">
        <v>15</v>
      </c>
    </row>
    <row r="3" ht="16.5" customHeight="1" spans="1:21">
      <c r="A3" s="18" t="s">
        <v>16</v>
      </c>
      <c r="B3" s="18" t="s">
        <v>17</v>
      </c>
      <c r="C3" s="12" t="s">
        <v>18</v>
      </c>
      <c r="D3" s="19" t="s">
        <v>19</v>
      </c>
      <c r="E3" s="20" t="s">
        <v>20</v>
      </c>
      <c r="F3" s="21">
        <v>3</v>
      </c>
      <c r="G3" s="21">
        <v>48</v>
      </c>
      <c r="H3" s="21"/>
      <c r="I3" s="21"/>
      <c r="J3" s="21">
        <v>42</v>
      </c>
      <c r="K3" s="21">
        <v>6</v>
      </c>
      <c r="L3" s="21">
        <v>42</v>
      </c>
      <c r="M3" s="21"/>
      <c r="N3" s="21"/>
      <c r="O3" s="21"/>
      <c r="P3" s="21"/>
      <c r="Q3" s="21"/>
      <c r="R3" s="21"/>
      <c r="S3" s="21"/>
      <c r="T3" s="20" t="s">
        <v>21</v>
      </c>
      <c r="U3" s="12"/>
    </row>
    <row r="4" ht="15.75" spans="1:21">
      <c r="A4" s="18"/>
      <c r="B4" s="18"/>
      <c r="C4" s="12" t="s">
        <v>22</v>
      </c>
      <c r="D4" s="22" t="s">
        <v>23</v>
      </c>
      <c r="E4" s="20" t="s">
        <v>20</v>
      </c>
      <c r="F4" s="21">
        <v>2</v>
      </c>
      <c r="G4" s="21">
        <v>32</v>
      </c>
      <c r="H4" s="21"/>
      <c r="I4" s="21"/>
      <c r="J4" s="21">
        <v>22</v>
      </c>
      <c r="K4" s="21">
        <v>10</v>
      </c>
      <c r="L4" s="21"/>
      <c r="M4" s="21">
        <v>22</v>
      </c>
      <c r="N4" s="21" t="s">
        <v>24</v>
      </c>
      <c r="O4" s="21"/>
      <c r="P4" s="21"/>
      <c r="Q4" s="21"/>
      <c r="R4" s="21"/>
      <c r="S4" s="21"/>
      <c r="T4" s="20" t="s">
        <v>21</v>
      </c>
      <c r="U4" s="12"/>
    </row>
    <row r="5" ht="15.75" spans="1:21">
      <c r="A5" s="18"/>
      <c r="B5" s="18"/>
      <c r="C5" s="12" t="s">
        <v>25</v>
      </c>
      <c r="D5" s="22" t="s">
        <v>26</v>
      </c>
      <c r="E5" s="20" t="s">
        <v>20</v>
      </c>
      <c r="F5" s="21">
        <v>3</v>
      </c>
      <c r="G5" s="21">
        <v>48</v>
      </c>
      <c r="H5" s="21"/>
      <c r="I5" s="21"/>
      <c r="J5" s="21">
        <v>42</v>
      </c>
      <c r="K5" s="21">
        <v>6</v>
      </c>
      <c r="L5" s="21"/>
      <c r="M5" s="21" t="s">
        <v>24</v>
      </c>
      <c r="N5" s="21"/>
      <c r="O5" s="21"/>
      <c r="P5" s="21">
        <v>42</v>
      </c>
      <c r="Q5" s="21"/>
      <c r="R5" s="21"/>
      <c r="S5" s="21"/>
      <c r="T5" s="20" t="s">
        <v>21</v>
      </c>
      <c r="U5" s="12"/>
    </row>
    <row r="6" ht="15.75" spans="1:21">
      <c r="A6" s="18"/>
      <c r="B6" s="18"/>
      <c r="C6" s="12" t="s">
        <v>27</v>
      </c>
      <c r="D6" s="22" t="s">
        <v>28</v>
      </c>
      <c r="E6" s="20" t="s">
        <v>20</v>
      </c>
      <c r="F6" s="21">
        <v>6</v>
      </c>
      <c r="G6" s="21">
        <v>96</v>
      </c>
      <c r="H6" s="21"/>
      <c r="I6" s="21"/>
      <c r="J6" s="21">
        <v>56</v>
      </c>
      <c r="K6" s="21">
        <v>40</v>
      </c>
      <c r="L6" s="21"/>
      <c r="M6" s="21"/>
      <c r="N6" s="21"/>
      <c r="O6" s="21" t="s">
        <v>24</v>
      </c>
      <c r="P6" s="21"/>
      <c r="Q6" s="21">
        <v>56</v>
      </c>
      <c r="R6" s="21"/>
      <c r="S6" s="21"/>
      <c r="T6" s="20" t="s">
        <v>21</v>
      </c>
      <c r="U6" s="12"/>
    </row>
    <row r="7" ht="18" customHeight="1" spans="1:21">
      <c r="A7" s="18"/>
      <c r="B7" s="18"/>
      <c r="C7" s="12" t="s">
        <v>29</v>
      </c>
      <c r="D7" s="20" t="s">
        <v>30</v>
      </c>
      <c r="E7" s="20" t="s">
        <v>20</v>
      </c>
      <c r="F7" s="20">
        <v>2</v>
      </c>
      <c r="G7" s="20">
        <v>128</v>
      </c>
      <c r="H7" s="21"/>
      <c r="I7" s="21"/>
      <c r="J7" s="20">
        <v>28</v>
      </c>
      <c r="K7" s="20">
        <v>100</v>
      </c>
      <c r="L7" s="20">
        <v>4</v>
      </c>
      <c r="M7" s="20">
        <v>4</v>
      </c>
      <c r="N7" s="20">
        <v>4</v>
      </c>
      <c r="O7" s="20">
        <v>4</v>
      </c>
      <c r="P7" s="20">
        <v>4</v>
      </c>
      <c r="Q7" s="20">
        <v>4</v>
      </c>
      <c r="R7" s="20">
        <v>4</v>
      </c>
      <c r="S7" s="20"/>
      <c r="T7" s="20" t="s">
        <v>21</v>
      </c>
      <c r="U7" s="22" t="s">
        <v>31</v>
      </c>
    </row>
    <row r="8" ht="15.75" spans="1:21">
      <c r="A8" s="18"/>
      <c r="B8" s="18"/>
      <c r="C8" s="12" t="s">
        <v>32</v>
      </c>
      <c r="D8" s="20" t="s">
        <v>33</v>
      </c>
      <c r="E8" s="20" t="s">
        <v>34</v>
      </c>
      <c r="F8" s="20">
        <v>2</v>
      </c>
      <c r="G8" s="20">
        <v>32</v>
      </c>
      <c r="H8" s="21"/>
      <c r="I8" s="21"/>
      <c r="J8" s="20"/>
      <c r="K8" s="20">
        <v>32</v>
      </c>
      <c r="L8" s="12"/>
      <c r="M8" s="20"/>
      <c r="N8" s="20"/>
      <c r="O8" s="20"/>
      <c r="P8" s="20"/>
      <c r="Q8" s="20"/>
      <c r="R8" s="20"/>
      <c r="S8" s="20"/>
      <c r="T8" s="20" t="s">
        <v>35</v>
      </c>
      <c r="U8" s="12"/>
    </row>
    <row r="9" ht="15.75" spans="1:21">
      <c r="A9" s="18"/>
      <c r="B9" s="18" t="s">
        <v>36</v>
      </c>
      <c r="C9" s="12" t="s">
        <v>37</v>
      </c>
      <c r="D9" s="20" t="s">
        <v>38</v>
      </c>
      <c r="E9" s="20" t="s">
        <v>20</v>
      </c>
      <c r="F9" s="21">
        <v>2</v>
      </c>
      <c r="G9" s="21">
        <v>36</v>
      </c>
      <c r="H9" s="21"/>
      <c r="I9" s="21"/>
      <c r="J9" s="21"/>
      <c r="K9" s="21">
        <v>36</v>
      </c>
      <c r="L9" s="21"/>
      <c r="M9" s="12"/>
      <c r="N9" s="12"/>
      <c r="O9" s="12"/>
      <c r="P9" s="12"/>
      <c r="Q9" s="12"/>
      <c r="R9" s="12"/>
      <c r="S9" s="12"/>
      <c r="T9" s="20" t="s">
        <v>35</v>
      </c>
      <c r="U9" s="12"/>
    </row>
    <row r="10" ht="15.75" spans="1:21">
      <c r="A10" s="18"/>
      <c r="B10" s="18"/>
      <c r="C10" s="12" t="s">
        <v>39</v>
      </c>
      <c r="D10" s="20" t="s">
        <v>40</v>
      </c>
      <c r="E10" s="20" t="s">
        <v>20</v>
      </c>
      <c r="F10" s="21">
        <v>2</v>
      </c>
      <c r="G10" s="21">
        <v>27</v>
      </c>
      <c r="H10" s="21"/>
      <c r="I10" s="21"/>
      <c r="J10" s="21"/>
      <c r="K10" s="21">
        <v>27</v>
      </c>
      <c r="L10" s="21"/>
      <c r="M10" s="12"/>
      <c r="N10" s="12"/>
      <c r="O10" s="12"/>
      <c r="P10" s="12"/>
      <c r="Q10" s="12"/>
      <c r="R10" s="12"/>
      <c r="S10" s="12"/>
      <c r="T10" s="20" t="s">
        <v>35</v>
      </c>
      <c r="U10" s="12"/>
    </row>
    <row r="11" ht="15.75" spans="1:21">
      <c r="A11" s="18"/>
      <c r="B11" s="18"/>
      <c r="C11" s="12" t="s">
        <v>41</v>
      </c>
      <c r="D11" s="20" t="s">
        <v>42</v>
      </c>
      <c r="E11" s="20" t="s">
        <v>34</v>
      </c>
      <c r="F11" s="21">
        <v>1</v>
      </c>
      <c r="G11" s="21">
        <v>13</v>
      </c>
      <c r="H11" s="21"/>
      <c r="I11" s="21"/>
      <c r="J11" s="21"/>
      <c r="K11" s="21">
        <v>13</v>
      </c>
      <c r="L11" s="21"/>
      <c r="M11" s="12"/>
      <c r="N11" s="12"/>
      <c r="O11" s="12"/>
      <c r="P11" s="12"/>
      <c r="Q11" s="12"/>
      <c r="R11" s="12"/>
      <c r="S11" s="12"/>
      <c r="T11" s="20" t="s">
        <v>35</v>
      </c>
      <c r="U11" s="12"/>
    </row>
    <row r="12" ht="15.75" spans="1:21">
      <c r="A12" s="18"/>
      <c r="B12" s="18"/>
      <c r="C12" s="12" t="s">
        <v>43</v>
      </c>
      <c r="D12" s="20" t="s">
        <v>44</v>
      </c>
      <c r="E12" s="20" t="s">
        <v>34</v>
      </c>
      <c r="F12" s="21">
        <v>1</v>
      </c>
      <c r="G12" s="21">
        <v>27</v>
      </c>
      <c r="H12" s="21"/>
      <c r="I12" s="21"/>
      <c r="J12" s="21"/>
      <c r="K12" s="21">
        <v>27</v>
      </c>
      <c r="L12" s="21"/>
      <c r="M12" s="12"/>
      <c r="N12" s="12"/>
      <c r="O12" s="12"/>
      <c r="P12" s="12"/>
      <c r="Q12" s="12"/>
      <c r="R12" s="12"/>
      <c r="S12" s="12"/>
      <c r="T12" s="20" t="s">
        <v>35</v>
      </c>
      <c r="U12" s="12"/>
    </row>
    <row r="13" ht="15.75" spans="1:21">
      <c r="A13" s="18"/>
      <c r="B13" s="18"/>
      <c r="C13" s="12" t="s">
        <v>45</v>
      </c>
      <c r="D13" s="20" t="s">
        <v>46</v>
      </c>
      <c r="E13" s="20" t="s">
        <v>34</v>
      </c>
      <c r="F13" s="21">
        <v>1</v>
      </c>
      <c r="G13" s="21">
        <v>16</v>
      </c>
      <c r="H13" s="21"/>
      <c r="I13" s="21"/>
      <c r="J13" s="21"/>
      <c r="K13" s="21">
        <v>16</v>
      </c>
      <c r="L13" s="21"/>
      <c r="M13" s="12"/>
      <c r="N13" s="12"/>
      <c r="O13" s="12"/>
      <c r="P13" s="12"/>
      <c r="Q13" s="12"/>
      <c r="R13" s="12"/>
      <c r="S13" s="12"/>
      <c r="T13" s="20" t="s">
        <v>35</v>
      </c>
      <c r="U13" s="12"/>
    </row>
    <row r="14" ht="15.75" spans="1:21">
      <c r="A14" s="18"/>
      <c r="B14" s="18"/>
      <c r="C14" s="12" t="s">
        <v>47</v>
      </c>
      <c r="D14" s="20" t="s">
        <v>48</v>
      </c>
      <c r="E14" s="20" t="s">
        <v>34</v>
      </c>
      <c r="F14" s="21">
        <v>2</v>
      </c>
      <c r="G14" s="21">
        <v>35</v>
      </c>
      <c r="H14" s="21"/>
      <c r="I14" s="21"/>
      <c r="J14" s="21"/>
      <c r="K14" s="21">
        <v>35</v>
      </c>
      <c r="L14" s="21"/>
      <c r="M14" s="12"/>
      <c r="N14" s="12"/>
      <c r="O14" s="12"/>
      <c r="P14" s="12"/>
      <c r="Q14" s="12"/>
      <c r="R14" s="12"/>
      <c r="S14" s="12"/>
      <c r="T14" s="20" t="s">
        <v>35</v>
      </c>
      <c r="U14" s="12"/>
    </row>
    <row r="15" ht="15.75" spans="1:21">
      <c r="A15" s="18"/>
      <c r="B15" s="18"/>
      <c r="C15" s="12" t="s">
        <v>49</v>
      </c>
      <c r="D15" s="20" t="s">
        <v>50</v>
      </c>
      <c r="E15" s="20" t="s">
        <v>34</v>
      </c>
      <c r="F15" s="21">
        <v>2</v>
      </c>
      <c r="G15" s="21">
        <v>32</v>
      </c>
      <c r="H15" s="21"/>
      <c r="I15" s="21"/>
      <c r="J15" s="21">
        <v>32</v>
      </c>
      <c r="K15" s="21"/>
      <c r="L15" s="21"/>
      <c r="M15" s="12"/>
      <c r="N15" s="12"/>
      <c r="O15" s="12"/>
      <c r="P15" s="12"/>
      <c r="Q15" s="12"/>
      <c r="R15" s="12"/>
      <c r="S15" s="12"/>
      <c r="T15" s="20" t="s">
        <v>51</v>
      </c>
      <c r="U15" s="12"/>
    </row>
    <row r="16" ht="15.75" spans="1:21">
      <c r="A16" s="18"/>
      <c r="B16" s="18"/>
      <c r="C16" s="14" t="s">
        <v>52</v>
      </c>
      <c r="D16" s="23" t="s">
        <v>53</v>
      </c>
      <c r="E16" s="23" t="s">
        <v>34</v>
      </c>
      <c r="F16" s="24">
        <v>1</v>
      </c>
      <c r="G16" s="24">
        <v>16</v>
      </c>
      <c r="H16" s="24"/>
      <c r="I16" s="24"/>
      <c r="J16" s="24">
        <v>16</v>
      </c>
      <c r="K16" s="24"/>
      <c r="L16" s="24"/>
      <c r="M16" s="14"/>
      <c r="N16" s="14"/>
      <c r="O16" s="14"/>
      <c r="P16" s="14"/>
      <c r="Q16" s="14"/>
      <c r="R16" s="24">
        <v>16</v>
      </c>
      <c r="S16" s="14"/>
      <c r="T16" s="20" t="s">
        <v>54</v>
      </c>
      <c r="U16" s="12"/>
    </row>
    <row r="17" ht="15.75" spans="1:21">
      <c r="A17" s="18"/>
      <c r="B17" s="18" t="s">
        <v>55</v>
      </c>
      <c r="C17" s="12" t="s">
        <v>56</v>
      </c>
      <c r="D17" s="20" t="s">
        <v>57</v>
      </c>
      <c r="E17" s="20" t="s">
        <v>20</v>
      </c>
      <c r="F17" s="21">
        <v>1</v>
      </c>
      <c r="G17" s="21">
        <v>32</v>
      </c>
      <c r="H17" s="21"/>
      <c r="I17" s="21"/>
      <c r="J17" s="21"/>
      <c r="K17" s="21">
        <v>32</v>
      </c>
      <c r="L17" s="21"/>
      <c r="M17" s="12"/>
      <c r="N17" s="12"/>
      <c r="O17" s="12"/>
      <c r="P17" s="12"/>
      <c r="Q17" s="12"/>
      <c r="R17" s="12"/>
      <c r="S17" s="12"/>
      <c r="T17" s="20" t="s">
        <v>35</v>
      </c>
      <c r="U17" s="12" t="s">
        <v>58</v>
      </c>
    </row>
    <row r="18" ht="15.75" spans="1:21">
      <c r="A18" s="18"/>
      <c r="B18" s="18"/>
      <c r="C18" s="12" t="s">
        <v>59</v>
      </c>
      <c r="D18" s="20" t="s">
        <v>60</v>
      </c>
      <c r="E18" s="20" t="s">
        <v>20</v>
      </c>
      <c r="F18" s="21">
        <v>1</v>
      </c>
      <c r="G18" s="21">
        <v>36</v>
      </c>
      <c r="H18" s="21"/>
      <c r="I18" s="21"/>
      <c r="J18" s="21">
        <v>32</v>
      </c>
      <c r="K18" s="21">
        <v>4</v>
      </c>
      <c r="L18" s="21">
        <v>32</v>
      </c>
      <c r="M18" s="12"/>
      <c r="N18" s="12"/>
      <c r="O18" s="12"/>
      <c r="P18" s="12"/>
      <c r="Q18" s="12"/>
      <c r="R18" s="12"/>
      <c r="S18" s="12"/>
      <c r="T18" s="20" t="s">
        <v>61</v>
      </c>
      <c r="U18" s="12"/>
    </row>
    <row r="19" ht="15.75" spans="1:21">
      <c r="A19" s="18"/>
      <c r="B19" s="18"/>
      <c r="C19" s="12" t="s">
        <v>62</v>
      </c>
      <c r="D19" s="20" t="s">
        <v>63</v>
      </c>
      <c r="E19" s="20" t="s">
        <v>20</v>
      </c>
      <c r="F19" s="21">
        <v>1</v>
      </c>
      <c r="G19" s="21">
        <v>36</v>
      </c>
      <c r="H19" s="21"/>
      <c r="I19" s="21"/>
      <c r="J19" s="21">
        <v>32</v>
      </c>
      <c r="K19" s="21">
        <v>4</v>
      </c>
      <c r="L19" s="21"/>
      <c r="M19" s="21">
        <v>32</v>
      </c>
      <c r="N19" s="12"/>
      <c r="O19" s="12"/>
      <c r="P19" s="12"/>
      <c r="Q19" s="12"/>
      <c r="R19" s="12"/>
      <c r="S19" s="12"/>
      <c r="T19" s="20" t="s">
        <v>61</v>
      </c>
      <c r="U19" s="12"/>
    </row>
    <row r="20" ht="15.75" spans="1:21">
      <c r="A20" s="18"/>
      <c r="B20" s="18"/>
      <c r="C20" s="12" t="s">
        <v>64</v>
      </c>
      <c r="D20" s="20" t="s">
        <v>65</v>
      </c>
      <c r="E20" s="20" t="s">
        <v>20</v>
      </c>
      <c r="F20" s="21">
        <v>1</v>
      </c>
      <c r="G20" s="21">
        <v>36</v>
      </c>
      <c r="H20" s="21"/>
      <c r="I20" s="21"/>
      <c r="J20" s="21">
        <v>32</v>
      </c>
      <c r="K20" s="21">
        <v>4</v>
      </c>
      <c r="L20" s="21"/>
      <c r="M20" s="12"/>
      <c r="N20" s="21">
        <v>32</v>
      </c>
      <c r="O20" s="12"/>
      <c r="P20" s="12"/>
      <c r="Q20" s="12"/>
      <c r="R20" s="12"/>
      <c r="S20" s="12"/>
      <c r="T20" s="20" t="s">
        <v>61</v>
      </c>
      <c r="U20" s="12"/>
    </row>
    <row r="21" ht="15.75" spans="1:21">
      <c r="A21" s="18"/>
      <c r="B21" s="18"/>
      <c r="C21" s="12" t="s">
        <v>66</v>
      </c>
      <c r="D21" s="20" t="s">
        <v>67</v>
      </c>
      <c r="E21" s="20" t="s">
        <v>20</v>
      </c>
      <c r="F21" s="21">
        <v>1</v>
      </c>
      <c r="G21" s="21">
        <v>36</v>
      </c>
      <c r="H21" s="21"/>
      <c r="I21" s="21"/>
      <c r="J21" s="21">
        <v>32</v>
      </c>
      <c r="K21" s="21">
        <v>4</v>
      </c>
      <c r="L21" s="21"/>
      <c r="M21" s="12"/>
      <c r="N21" s="12"/>
      <c r="O21" s="21">
        <v>32</v>
      </c>
      <c r="P21" s="12"/>
      <c r="Q21" s="12"/>
      <c r="R21" s="12"/>
      <c r="S21" s="12"/>
      <c r="T21" s="20" t="s">
        <v>61</v>
      </c>
      <c r="U21" s="12"/>
    </row>
    <row r="22" ht="15.75" spans="1:21">
      <c r="A22" s="18"/>
      <c r="B22" s="18"/>
      <c r="C22" s="12" t="s">
        <v>68</v>
      </c>
      <c r="D22" s="20" t="s">
        <v>69</v>
      </c>
      <c r="E22" s="20" t="s">
        <v>20</v>
      </c>
      <c r="F22" s="21">
        <v>2</v>
      </c>
      <c r="G22" s="21">
        <v>32</v>
      </c>
      <c r="H22" s="21"/>
      <c r="I22" s="21"/>
      <c r="J22" s="21"/>
      <c r="K22" s="21">
        <v>32</v>
      </c>
      <c r="L22" s="21"/>
      <c r="M22" s="12"/>
      <c r="N22" s="12"/>
      <c r="O22" s="12"/>
      <c r="P22" s="12"/>
      <c r="Q22" s="12"/>
      <c r="R22" s="12"/>
      <c r="S22" s="12"/>
      <c r="T22" s="20" t="s">
        <v>35</v>
      </c>
      <c r="U22" s="12" t="s">
        <v>58</v>
      </c>
    </row>
    <row r="23" ht="15.75" spans="1:21">
      <c r="A23" s="18"/>
      <c r="B23" s="18" t="s">
        <v>70</v>
      </c>
      <c r="C23" s="12" t="s">
        <v>71</v>
      </c>
      <c r="D23" s="20" t="s">
        <v>72</v>
      </c>
      <c r="E23" s="20" t="s">
        <v>20</v>
      </c>
      <c r="F23" s="21">
        <v>4</v>
      </c>
      <c r="G23" s="21">
        <v>48</v>
      </c>
      <c r="H23" s="21"/>
      <c r="I23" s="21"/>
      <c r="J23" s="21">
        <v>48</v>
      </c>
      <c r="K23" s="12"/>
      <c r="L23" s="12">
        <v>48</v>
      </c>
      <c r="M23" s="12"/>
      <c r="N23" s="12"/>
      <c r="O23" s="12"/>
      <c r="P23" s="12"/>
      <c r="Q23" s="12"/>
      <c r="R23" s="12"/>
      <c r="S23" s="12"/>
      <c r="T23" s="20" t="s">
        <v>73</v>
      </c>
      <c r="U23" s="12"/>
    </row>
    <row r="24" ht="15.75" spans="1:21">
      <c r="A24" s="18"/>
      <c r="B24" s="18"/>
      <c r="C24" s="12" t="s">
        <v>74</v>
      </c>
      <c r="D24" s="20" t="s">
        <v>75</v>
      </c>
      <c r="E24" s="20" t="s">
        <v>20</v>
      </c>
      <c r="F24" s="21">
        <v>4</v>
      </c>
      <c r="G24" s="21">
        <v>48</v>
      </c>
      <c r="H24" s="21"/>
      <c r="I24" s="21"/>
      <c r="J24" s="21">
        <v>48</v>
      </c>
      <c r="K24" s="12"/>
      <c r="L24" s="12"/>
      <c r="M24" s="12">
        <v>48</v>
      </c>
      <c r="N24" s="12"/>
      <c r="O24" s="12"/>
      <c r="P24" s="12"/>
      <c r="Q24" s="12"/>
      <c r="R24" s="12"/>
      <c r="S24" s="12"/>
      <c r="T24" s="20" t="s">
        <v>73</v>
      </c>
      <c r="U24" s="12"/>
    </row>
    <row r="25" ht="15.75" spans="1:21">
      <c r="A25" s="18"/>
      <c r="B25" s="18"/>
      <c r="C25" s="12" t="s">
        <v>76</v>
      </c>
      <c r="D25" s="20" t="s">
        <v>77</v>
      </c>
      <c r="E25" s="20" t="s">
        <v>20</v>
      </c>
      <c r="F25" s="21">
        <v>4</v>
      </c>
      <c r="G25" s="21">
        <v>48</v>
      </c>
      <c r="H25" s="21"/>
      <c r="I25" s="21"/>
      <c r="J25" s="21">
        <v>48</v>
      </c>
      <c r="K25" s="12"/>
      <c r="L25" s="12"/>
      <c r="M25" s="12"/>
      <c r="N25" s="12">
        <v>48</v>
      </c>
      <c r="O25" s="12"/>
      <c r="P25" s="12"/>
      <c r="Q25" s="12"/>
      <c r="R25" s="12"/>
      <c r="S25" s="12"/>
      <c r="T25" s="20" t="s">
        <v>73</v>
      </c>
      <c r="U25" s="12"/>
    </row>
    <row r="26" ht="15.75" spans="1:21">
      <c r="A26" s="18"/>
      <c r="B26" s="18"/>
      <c r="C26" s="12" t="s">
        <v>78</v>
      </c>
      <c r="D26" s="20" t="s">
        <v>79</v>
      </c>
      <c r="E26" s="20" t="s">
        <v>20</v>
      </c>
      <c r="F26" s="21">
        <v>4</v>
      </c>
      <c r="G26" s="21">
        <v>48</v>
      </c>
      <c r="H26" s="21"/>
      <c r="I26" s="21"/>
      <c r="J26" s="21">
        <v>48</v>
      </c>
      <c r="K26" s="12"/>
      <c r="L26" s="12"/>
      <c r="M26" s="12"/>
      <c r="N26" s="12"/>
      <c r="O26" s="12">
        <v>48</v>
      </c>
      <c r="P26" s="12"/>
      <c r="Q26" s="12"/>
      <c r="R26" s="12"/>
      <c r="S26" s="12"/>
      <c r="T26" s="20" t="s">
        <v>73</v>
      </c>
      <c r="U26" s="12"/>
    </row>
    <row r="27" ht="15.75" spans="1:21">
      <c r="A27" s="18"/>
      <c r="B27" s="18"/>
      <c r="C27" s="12" t="s">
        <v>80</v>
      </c>
      <c r="D27" s="20" t="s">
        <v>81</v>
      </c>
      <c r="E27" s="20" t="s">
        <v>20</v>
      </c>
      <c r="F27" s="21">
        <v>1.5</v>
      </c>
      <c r="G27" s="21">
        <v>32</v>
      </c>
      <c r="H27" s="21"/>
      <c r="I27" s="21">
        <v>14</v>
      </c>
      <c r="J27" s="21">
        <v>18</v>
      </c>
      <c r="K27" s="12"/>
      <c r="L27" s="12">
        <v>18</v>
      </c>
      <c r="M27" s="12"/>
      <c r="N27" s="12"/>
      <c r="O27" s="12"/>
      <c r="P27" s="12"/>
      <c r="Q27" s="12"/>
      <c r="R27" s="12"/>
      <c r="S27" s="12"/>
      <c r="T27" s="20" t="s">
        <v>82</v>
      </c>
      <c r="U27" s="12"/>
    </row>
    <row r="28" ht="15.75" spans="1:21">
      <c r="A28" s="18"/>
      <c r="B28" s="18"/>
      <c r="C28" s="12" t="s">
        <v>83</v>
      </c>
      <c r="D28" s="20" t="s">
        <v>84</v>
      </c>
      <c r="E28" s="20" t="s">
        <v>20</v>
      </c>
      <c r="F28" s="21">
        <v>1.5</v>
      </c>
      <c r="G28" s="21">
        <v>32</v>
      </c>
      <c r="H28" s="21"/>
      <c r="I28" s="21">
        <v>14</v>
      </c>
      <c r="J28" s="21">
        <v>18</v>
      </c>
      <c r="K28" s="12"/>
      <c r="L28" s="12" t="s">
        <v>24</v>
      </c>
      <c r="M28" s="12">
        <v>18</v>
      </c>
      <c r="N28" s="12"/>
      <c r="O28" s="12"/>
      <c r="P28" s="12"/>
      <c r="Q28" s="12"/>
      <c r="R28" s="12"/>
      <c r="S28" s="12"/>
      <c r="T28" s="20" t="s">
        <v>82</v>
      </c>
      <c r="U28" s="12"/>
    </row>
    <row r="29" ht="15.75" spans="1:21">
      <c r="A29" s="18"/>
      <c r="B29" s="18"/>
      <c r="C29" s="12" t="s">
        <v>85</v>
      </c>
      <c r="D29" s="20" t="s">
        <v>86</v>
      </c>
      <c r="E29" s="20" t="s">
        <v>20</v>
      </c>
      <c r="F29" s="21">
        <v>1</v>
      </c>
      <c r="G29" s="21">
        <v>28</v>
      </c>
      <c r="H29" s="21"/>
      <c r="I29" s="21"/>
      <c r="J29" s="21">
        <v>28</v>
      </c>
      <c r="K29" s="12"/>
      <c r="L29" s="12"/>
      <c r="M29" s="12">
        <v>28</v>
      </c>
      <c r="N29" s="12"/>
      <c r="O29" s="12"/>
      <c r="P29" s="12"/>
      <c r="Q29" s="12"/>
      <c r="R29" s="12"/>
      <c r="S29" s="12"/>
      <c r="T29" s="20" t="s">
        <v>73</v>
      </c>
      <c r="U29" s="12"/>
    </row>
    <row r="30" ht="15.75" spans="1:21">
      <c r="A30" s="18"/>
      <c r="B30" s="18" t="s">
        <v>87</v>
      </c>
      <c r="C30" s="12" t="s">
        <v>88</v>
      </c>
      <c r="D30" s="20" t="s">
        <v>89</v>
      </c>
      <c r="E30" s="20" t="s">
        <v>90</v>
      </c>
      <c r="F30" s="21">
        <v>2</v>
      </c>
      <c r="G30" s="21"/>
      <c r="H30" s="21"/>
      <c r="I30" s="21"/>
      <c r="J30" s="21"/>
      <c r="K30" s="21"/>
      <c r="L30" s="21"/>
      <c r="M30" s="12"/>
      <c r="N30" s="12"/>
      <c r="O30" s="12"/>
      <c r="P30" s="12"/>
      <c r="Q30" s="12"/>
      <c r="R30" s="12"/>
      <c r="S30" s="12"/>
      <c r="T30" s="20" t="s">
        <v>35</v>
      </c>
      <c r="U30" s="28" t="s">
        <v>91</v>
      </c>
    </row>
    <row r="31" ht="15.75" spans="1:21">
      <c r="A31" s="18"/>
      <c r="B31" s="18"/>
      <c r="C31" s="12" t="s">
        <v>92</v>
      </c>
      <c r="D31" s="20" t="s">
        <v>93</v>
      </c>
      <c r="E31" s="20" t="s">
        <v>90</v>
      </c>
      <c r="F31" s="21">
        <v>2</v>
      </c>
      <c r="G31" s="21">
        <v>28</v>
      </c>
      <c r="H31" s="21"/>
      <c r="I31" s="21"/>
      <c r="J31" s="21"/>
      <c r="K31" s="21">
        <v>28</v>
      </c>
      <c r="L31" s="21"/>
      <c r="M31" s="12"/>
      <c r="N31" s="12"/>
      <c r="O31" s="12"/>
      <c r="P31" s="12"/>
      <c r="Q31" s="12"/>
      <c r="R31" s="12"/>
      <c r="S31" s="12"/>
      <c r="T31" s="20" t="s">
        <v>35</v>
      </c>
      <c r="U31" s="29"/>
    </row>
    <row r="32" ht="15.75" spans="1:21">
      <c r="A32" s="18"/>
      <c r="B32" s="18"/>
      <c r="C32" s="12" t="s">
        <v>94</v>
      </c>
      <c r="D32" s="20" t="s">
        <v>95</v>
      </c>
      <c r="E32" s="20" t="s">
        <v>90</v>
      </c>
      <c r="F32" s="21">
        <v>2</v>
      </c>
      <c r="G32" s="21">
        <v>25</v>
      </c>
      <c r="H32" s="21"/>
      <c r="I32" s="21"/>
      <c r="J32" s="21"/>
      <c r="K32" s="21">
        <v>25</v>
      </c>
      <c r="L32" s="21"/>
      <c r="M32" s="12"/>
      <c r="N32" s="12"/>
      <c r="O32" s="12"/>
      <c r="P32" s="12"/>
      <c r="Q32" s="12"/>
      <c r="R32" s="12"/>
      <c r="S32" s="12"/>
      <c r="T32" s="20" t="s">
        <v>35</v>
      </c>
      <c r="U32" s="29"/>
    </row>
    <row r="33" ht="15.75" spans="1:21">
      <c r="A33" s="18"/>
      <c r="B33" s="18"/>
      <c r="C33" s="12" t="s">
        <v>96</v>
      </c>
      <c r="D33" s="20" t="s">
        <v>97</v>
      </c>
      <c r="E33" s="20" t="s">
        <v>90</v>
      </c>
      <c r="F33" s="21">
        <v>2</v>
      </c>
      <c r="G33" s="21">
        <v>26</v>
      </c>
      <c r="H33" s="21"/>
      <c r="I33" s="21"/>
      <c r="J33" s="21"/>
      <c r="K33" s="21">
        <v>26</v>
      </c>
      <c r="L33" s="21"/>
      <c r="M33" s="12"/>
      <c r="N33" s="12"/>
      <c r="O33" s="12"/>
      <c r="P33" s="12"/>
      <c r="Q33" s="12"/>
      <c r="R33" s="12"/>
      <c r="S33" s="12"/>
      <c r="T33" s="20" t="s">
        <v>35</v>
      </c>
      <c r="U33" s="29"/>
    </row>
    <row r="34" ht="15.75" spans="1:21">
      <c r="A34" s="18"/>
      <c r="B34" s="18"/>
      <c r="C34" s="12" t="s">
        <v>98</v>
      </c>
      <c r="D34" s="20" t="s">
        <v>99</v>
      </c>
      <c r="E34" s="20" t="s">
        <v>90</v>
      </c>
      <c r="F34" s="21">
        <v>2</v>
      </c>
      <c r="G34" s="21">
        <v>34</v>
      </c>
      <c r="H34" s="21"/>
      <c r="I34" s="21"/>
      <c r="J34" s="21"/>
      <c r="K34" s="21">
        <v>34</v>
      </c>
      <c r="L34" s="21"/>
      <c r="M34" s="12"/>
      <c r="N34" s="12"/>
      <c r="O34" s="12"/>
      <c r="P34" s="12"/>
      <c r="Q34" s="12"/>
      <c r="R34" s="12"/>
      <c r="S34" s="12"/>
      <c r="T34" s="20" t="s">
        <v>35</v>
      </c>
      <c r="U34" s="29"/>
    </row>
    <row r="35" ht="15.75" spans="1:21">
      <c r="A35" s="18"/>
      <c r="B35" s="18"/>
      <c r="C35" s="12" t="s">
        <v>100</v>
      </c>
      <c r="D35" s="20" t="s">
        <v>101</v>
      </c>
      <c r="E35" s="20" t="s">
        <v>90</v>
      </c>
      <c r="F35" s="21">
        <v>2</v>
      </c>
      <c r="G35" s="21">
        <v>30</v>
      </c>
      <c r="H35" s="21"/>
      <c r="I35" s="21"/>
      <c r="J35" s="21"/>
      <c r="K35" s="21">
        <v>30</v>
      </c>
      <c r="L35" s="21"/>
      <c r="M35" s="12"/>
      <c r="N35" s="12"/>
      <c r="O35" s="12"/>
      <c r="P35" s="12"/>
      <c r="Q35" s="12"/>
      <c r="R35" s="12"/>
      <c r="S35" s="12"/>
      <c r="T35" s="20" t="s">
        <v>35</v>
      </c>
      <c r="U35" s="29"/>
    </row>
    <row r="36" ht="15.75" spans="1:21">
      <c r="A36" s="18"/>
      <c r="B36" s="18"/>
      <c r="C36" s="12" t="s">
        <v>102</v>
      </c>
      <c r="D36" s="20" t="s">
        <v>103</v>
      </c>
      <c r="E36" s="20" t="s">
        <v>90</v>
      </c>
      <c r="F36" s="21">
        <v>2</v>
      </c>
      <c r="G36" s="21">
        <v>32</v>
      </c>
      <c r="H36" s="21"/>
      <c r="I36" s="21"/>
      <c r="J36" s="21"/>
      <c r="K36" s="21">
        <v>32</v>
      </c>
      <c r="L36" s="21"/>
      <c r="M36" s="12"/>
      <c r="N36" s="12"/>
      <c r="O36" s="12"/>
      <c r="P36" s="12"/>
      <c r="Q36" s="12"/>
      <c r="R36" s="12"/>
      <c r="S36" s="12"/>
      <c r="T36" s="20" t="s">
        <v>35</v>
      </c>
      <c r="U36" s="29"/>
    </row>
    <row r="37" ht="15.75" spans="1:21">
      <c r="A37" s="18"/>
      <c r="B37" s="18"/>
      <c r="C37" s="12" t="s">
        <v>104</v>
      </c>
      <c r="D37" s="20" t="s">
        <v>105</v>
      </c>
      <c r="E37" s="20" t="s">
        <v>90</v>
      </c>
      <c r="F37" s="21">
        <v>2</v>
      </c>
      <c r="G37" s="21">
        <v>29</v>
      </c>
      <c r="H37" s="21"/>
      <c r="I37" s="21"/>
      <c r="J37" s="21"/>
      <c r="K37" s="21">
        <v>29</v>
      </c>
      <c r="L37" s="21"/>
      <c r="M37" s="12"/>
      <c r="N37" s="12"/>
      <c r="O37" s="12"/>
      <c r="P37" s="12"/>
      <c r="Q37" s="12"/>
      <c r="R37" s="12"/>
      <c r="S37" s="12"/>
      <c r="T37" s="20" t="s">
        <v>35</v>
      </c>
      <c r="U37" s="29"/>
    </row>
    <row r="38" ht="15.75" customHeight="1" spans="1:21">
      <c r="A38" s="18"/>
      <c r="B38" s="18" t="s">
        <v>106</v>
      </c>
      <c r="C38" s="12" t="s">
        <v>107</v>
      </c>
      <c r="D38" s="20" t="s">
        <v>108</v>
      </c>
      <c r="E38" s="20" t="s">
        <v>90</v>
      </c>
      <c r="F38" s="21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0" t="s">
        <v>35</v>
      </c>
      <c r="U38" s="30" t="s">
        <v>109</v>
      </c>
    </row>
    <row r="39" ht="15.75" spans="1:21">
      <c r="A39" s="18"/>
      <c r="B39" s="18"/>
      <c r="C39" s="12" t="s">
        <v>110</v>
      </c>
      <c r="D39" s="20" t="s">
        <v>111</v>
      </c>
      <c r="E39" s="20" t="s">
        <v>90</v>
      </c>
      <c r="F39" s="21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0" t="s">
        <v>35</v>
      </c>
      <c r="U39" s="30"/>
    </row>
    <row r="40" ht="15.75" spans="1:21">
      <c r="A40" s="18"/>
      <c r="B40" s="18"/>
      <c r="C40" s="12" t="s">
        <v>112</v>
      </c>
      <c r="D40" s="20" t="s">
        <v>113</v>
      </c>
      <c r="E40" s="20" t="s">
        <v>90</v>
      </c>
      <c r="F40" s="21">
        <v>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0" t="s">
        <v>35</v>
      </c>
      <c r="U40" s="30"/>
    </row>
    <row r="41" ht="15.75" spans="1:21">
      <c r="A41" s="18"/>
      <c r="B41" s="18"/>
      <c r="C41" s="12" t="s">
        <v>114</v>
      </c>
      <c r="D41" s="20" t="s">
        <v>113</v>
      </c>
      <c r="E41" s="20" t="s">
        <v>90</v>
      </c>
      <c r="F41" s="21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0" t="s">
        <v>35</v>
      </c>
      <c r="U41" s="30"/>
    </row>
    <row r="42" ht="15.75" spans="1:21">
      <c r="A42" s="18"/>
      <c r="B42" s="18"/>
      <c r="C42" s="12" t="s">
        <v>115</v>
      </c>
      <c r="D42" s="20" t="s">
        <v>113</v>
      </c>
      <c r="E42" s="20" t="s">
        <v>90</v>
      </c>
      <c r="F42" s="21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0" t="s">
        <v>35</v>
      </c>
      <c r="U42" s="30"/>
    </row>
    <row r="43" ht="15.75" spans="1:21">
      <c r="A43" s="18"/>
      <c r="B43" s="18"/>
      <c r="C43" s="12" t="s">
        <v>116</v>
      </c>
      <c r="D43" s="20" t="s">
        <v>113</v>
      </c>
      <c r="E43" s="20" t="s">
        <v>90</v>
      </c>
      <c r="F43" s="21">
        <v>1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0" t="s">
        <v>35</v>
      </c>
      <c r="U43" s="30"/>
    </row>
    <row r="44" ht="15.75" customHeight="1" spans="1:21">
      <c r="A44" s="18"/>
      <c r="B44" s="18"/>
      <c r="C44" s="12" t="s">
        <v>117</v>
      </c>
      <c r="D44" s="20" t="s">
        <v>108</v>
      </c>
      <c r="E44" s="20" t="s">
        <v>90</v>
      </c>
      <c r="F44" s="21">
        <v>1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0" t="s">
        <v>35</v>
      </c>
      <c r="U44" s="30"/>
    </row>
    <row r="45" ht="15.75" spans="1:21">
      <c r="A45" s="18"/>
      <c r="B45" s="18"/>
      <c r="C45" s="12" t="s">
        <v>118</v>
      </c>
      <c r="D45" s="20" t="s">
        <v>111</v>
      </c>
      <c r="E45" s="20" t="s">
        <v>90</v>
      </c>
      <c r="F45" s="21">
        <v>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0" t="s">
        <v>35</v>
      </c>
      <c r="U45" s="30"/>
    </row>
    <row r="46" ht="15.75" spans="1:21">
      <c r="A46" s="18"/>
      <c r="B46" s="18"/>
      <c r="C46" s="12" t="s">
        <v>119</v>
      </c>
      <c r="D46" s="20" t="s">
        <v>113</v>
      </c>
      <c r="E46" s="20" t="s">
        <v>90</v>
      </c>
      <c r="F46" s="21">
        <v>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0" t="s">
        <v>35</v>
      </c>
      <c r="U46" s="30"/>
    </row>
    <row r="47" ht="15.75" spans="1:21">
      <c r="A47" s="18"/>
      <c r="B47" s="18"/>
      <c r="C47" s="12" t="s">
        <v>120</v>
      </c>
      <c r="D47" s="20" t="s">
        <v>113</v>
      </c>
      <c r="E47" s="20" t="s">
        <v>90</v>
      </c>
      <c r="F47" s="21">
        <v>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0" t="s">
        <v>35</v>
      </c>
      <c r="U47" s="30"/>
    </row>
    <row r="48" ht="15.75" spans="1:21">
      <c r="A48" s="18"/>
      <c r="B48" s="18"/>
      <c r="C48" s="12" t="s">
        <v>121</v>
      </c>
      <c r="D48" s="20" t="s">
        <v>113</v>
      </c>
      <c r="E48" s="20" t="s">
        <v>90</v>
      </c>
      <c r="F48" s="21">
        <v>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0" t="s">
        <v>35</v>
      </c>
      <c r="U48" s="30"/>
    </row>
    <row r="49" ht="15.75" spans="1:21">
      <c r="A49" s="18"/>
      <c r="B49" s="18"/>
      <c r="C49" s="12" t="s">
        <v>122</v>
      </c>
      <c r="D49" s="20" t="s">
        <v>113</v>
      </c>
      <c r="E49" s="20" t="s">
        <v>90</v>
      </c>
      <c r="F49" s="21">
        <v>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0" t="s">
        <v>35</v>
      </c>
      <c r="U49" s="30"/>
    </row>
    <row r="50" spans="1:21">
      <c r="A50" s="18"/>
      <c r="B50" s="25" t="s">
        <v>123</v>
      </c>
      <c r="C50" s="25"/>
      <c r="D50" s="26"/>
      <c r="E50" s="25"/>
      <c r="F50" s="25">
        <v>53</v>
      </c>
      <c r="G50" s="25"/>
      <c r="H50" s="25"/>
      <c r="I50" s="25">
        <v>28</v>
      </c>
      <c r="J50" s="25">
        <v>602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customHeight="1" spans="1:21">
      <c r="A51" s="18" t="s">
        <v>124</v>
      </c>
      <c r="B51" s="18" t="s">
        <v>125</v>
      </c>
      <c r="C51" s="12" t="s">
        <v>126</v>
      </c>
      <c r="D51" s="20" t="s">
        <v>127</v>
      </c>
      <c r="E51" s="20" t="s">
        <v>20</v>
      </c>
      <c r="F51" s="21">
        <v>1</v>
      </c>
      <c r="G51" s="21">
        <v>16</v>
      </c>
      <c r="H51" s="12"/>
      <c r="I51" s="12"/>
      <c r="J51" s="21">
        <v>16</v>
      </c>
      <c r="K51" s="12"/>
      <c r="L51" s="21">
        <v>16</v>
      </c>
      <c r="M51" s="21"/>
      <c r="N51" s="21"/>
      <c r="O51" s="21"/>
      <c r="P51" s="21"/>
      <c r="Q51" s="12"/>
      <c r="R51" s="12"/>
      <c r="S51" s="20"/>
      <c r="T51" s="20" t="s">
        <v>54</v>
      </c>
      <c r="U51" s="20"/>
    </row>
    <row r="52" ht="15.75" spans="1:21">
      <c r="A52" s="18"/>
      <c r="B52" s="18"/>
      <c r="C52" s="12" t="s">
        <v>128</v>
      </c>
      <c r="D52" s="20" t="s">
        <v>129</v>
      </c>
      <c r="E52" s="20" t="s">
        <v>20</v>
      </c>
      <c r="F52" s="21">
        <v>0.5</v>
      </c>
      <c r="G52" s="21">
        <v>8</v>
      </c>
      <c r="H52" s="12"/>
      <c r="I52" s="12"/>
      <c r="J52" s="21">
        <v>8</v>
      </c>
      <c r="K52" s="12"/>
      <c r="L52" s="21"/>
      <c r="M52" s="21"/>
      <c r="N52" s="21"/>
      <c r="O52" s="21"/>
      <c r="P52" s="21">
        <v>8</v>
      </c>
      <c r="Q52" s="12"/>
      <c r="R52" s="12"/>
      <c r="S52" s="20"/>
      <c r="T52" s="20" t="s">
        <v>54</v>
      </c>
      <c r="U52" s="20"/>
    </row>
    <row r="53" ht="15.75" spans="1:21">
      <c r="A53" s="18"/>
      <c r="B53" s="18"/>
      <c r="C53" s="12" t="s">
        <v>130</v>
      </c>
      <c r="D53" s="20" t="s">
        <v>131</v>
      </c>
      <c r="E53" s="20" t="s">
        <v>20</v>
      </c>
      <c r="F53" s="21">
        <v>4.5</v>
      </c>
      <c r="G53" s="21">
        <v>72</v>
      </c>
      <c r="H53" s="27"/>
      <c r="I53" s="27"/>
      <c r="J53" s="21">
        <v>72</v>
      </c>
      <c r="K53" s="12"/>
      <c r="L53" s="21">
        <v>72</v>
      </c>
      <c r="M53" s="21"/>
      <c r="N53" s="21"/>
      <c r="O53" s="21"/>
      <c r="P53" s="21"/>
      <c r="Q53" s="12"/>
      <c r="R53" s="12"/>
      <c r="S53" s="12"/>
      <c r="T53" s="20" t="s">
        <v>132</v>
      </c>
      <c r="U53" s="20"/>
    </row>
    <row r="54" ht="15.75" spans="1:21">
      <c r="A54" s="18"/>
      <c r="B54" s="18"/>
      <c r="C54" s="12" t="s">
        <v>133</v>
      </c>
      <c r="D54" s="20" t="s">
        <v>134</v>
      </c>
      <c r="E54" s="20" t="s">
        <v>20</v>
      </c>
      <c r="F54" s="21">
        <v>4.5</v>
      </c>
      <c r="G54" s="21">
        <v>72</v>
      </c>
      <c r="H54" s="27"/>
      <c r="I54" s="27"/>
      <c r="J54" s="21">
        <v>72</v>
      </c>
      <c r="K54" s="12"/>
      <c r="L54" s="21"/>
      <c r="M54" s="21">
        <v>72</v>
      </c>
      <c r="N54" s="21"/>
      <c r="O54" s="21"/>
      <c r="P54" s="21"/>
      <c r="Q54" s="12"/>
      <c r="R54" s="12"/>
      <c r="S54" s="12"/>
      <c r="T54" s="20" t="s">
        <v>132</v>
      </c>
      <c r="U54" s="20"/>
    </row>
    <row r="55" ht="15.75" spans="1:21">
      <c r="A55" s="18"/>
      <c r="B55" s="18"/>
      <c r="C55" s="12" t="s">
        <v>135</v>
      </c>
      <c r="D55" s="20" t="s">
        <v>136</v>
      </c>
      <c r="E55" s="20" t="s">
        <v>20</v>
      </c>
      <c r="F55" s="21">
        <v>2.5</v>
      </c>
      <c r="G55" s="21">
        <v>40</v>
      </c>
      <c r="H55" s="27"/>
      <c r="I55" s="27"/>
      <c r="J55" s="21">
        <v>40</v>
      </c>
      <c r="K55" s="12"/>
      <c r="L55" s="21"/>
      <c r="M55" s="21"/>
      <c r="N55" s="21">
        <v>40</v>
      </c>
      <c r="O55" s="21"/>
      <c r="P55" s="21"/>
      <c r="Q55" s="12"/>
      <c r="R55" s="12"/>
      <c r="S55" s="12"/>
      <c r="T55" s="20" t="s">
        <v>132</v>
      </c>
      <c r="U55" s="20"/>
    </row>
    <row r="56" ht="15.75" spans="1:21">
      <c r="A56" s="18"/>
      <c r="B56" s="18"/>
      <c r="C56" s="12" t="s">
        <v>137</v>
      </c>
      <c r="D56" s="20" t="s">
        <v>138</v>
      </c>
      <c r="E56" s="20" t="s">
        <v>20</v>
      </c>
      <c r="F56" s="21">
        <v>2.5</v>
      </c>
      <c r="G56" s="21">
        <v>40</v>
      </c>
      <c r="H56" s="27"/>
      <c r="I56" s="27"/>
      <c r="J56" s="21">
        <v>40</v>
      </c>
      <c r="K56" s="12"/>
      <c r="L56" s="21"/>
      <c r="M56" s="21">
        <v>40</v>
      </c>
      <c r="N56" s="21"/>
      <c r="O56" s="21"/>
      <c r="P56" s="21"/>
      <c r="Q56" s="12"/>
      <c r="R56" s="12"/>
      <c r="S56" s="12"/>
      <c r="T56" s="20" t="s">
        <v>132</v>
      </c>
      <c r="U56" s="20"/>
    </row>
    <row r="57" ht="15.75" spans="1:21">
      <c r="A57" s="18"/>
      <c r="B57" s="18"/>
      <c r="C57" s="12" t="s">
        <v>139</v>
      </c>
      <c r="D57" s="20" t="s">
        <v>140</v>
      </c>
      <c r="E57" s="20" t="s">
        <v>20</v>
      </c>
      <c r="F57" s="21">
        <v>3</v>
      </c>
      <c r="G57" s="21">
        <v>48</v>
      </c>
      <c r="H57" s="27"/>
      <c r="I57" s="27"/>
      <c r="J57" s="21">
        <v>48</v>
      </c>
      <c r="K57" s="12"/>
      <c r="L57" s="21"/>
      <c r="M57" s="21">
        <v>48</v>
      </c>
      <c r="N57" s="21"/>
      <c r="O57" s="21"/>
      <c r="P57" s="21"/>
      <c r="Q57" s="12"/>
      <c r="R57" s="12"/>
      <c r="S57" s="12"/>
      <c r="T57" s="20" t="s">
        <v>132</v>
      </c>
      <c r="U57" s="20"/>
    </row>
    <row r="58" ht="15.75" spans="1:21">
      <c r="A58" s="18"/>
      <c r="B58" s="18"/>
      <c r="C58" s="12" t="s">
        <v>141</v>
      </c>
      <c r="D58" s="20" t="s">
        <v>142</v>
      </c>
      <c r="E58" s="20" t="s">
        <v>20</v>
      </c>
      <c r="F58" s="21">
        <v>3</v>
      </c>
      <c r="G58" s="21">
        <v>48</v>
      </c>
      <c r="H58" s="27"/>
      <c r="I58" s="27"/>
      <c r="J58" s="21">
        <v>48</v>
      </c>
      <c r="K58" s="12"/>
      <c r="L58" s="21"/>
      <c r="M58" s="21"/>
      <c r="N58" s="21">
        <v>48</v>
      </c>
      <c r="O58" s="21"/>
      <c r="P58" s="21"/>
      <c r="Q58" s="12"/>
      <c r="R58" s="12"/>
      <c r="S58" s="12"/>
      <c r="T58" s="20" t="s">
        <v>132</v>
      </c>
      <c r="U58" s="20"/>
    </row>
    <row r="59" ht="15.75" spans="1:21">
      <c r="A59" s="18"/>
      <c r="B59" s="18"/>
      <c r="C59" s="12" t="s">
        <v>143</v>
      </c>
      <c r="D59" s="20" t="s">
        <v>144</v>
      </c>
      <c r="E59" s="20" t="s">
        <v>20</v>
      </c>
      <c r="F59" s="21">
        <v>1</v>
      </c>
      <c r="G59" s="21">
        <v>32</v>
      </c>
      <c r="H59" s="21">
        <v>32</v>
      </c>
      <c r="I59" s="21"/>
      <c r="J59" s="12"/>
      <c r="K59" s="12"/>
      <c r="L59" s="21"/>
      <c r="M59" s="21"/>
      <c r="N59" s="21">
        <v>32</v>
      </c>
      <c r="O59" s="21"/>
      <c r="P59" s="21"/>
      <c r="Q59" s="12"/>
      <c r="R59" s="12"/>
      <c r="S59" s="12"/>
      <c r="T59" s="20" t="s">
        <v>132</v>
      </c>
      <c r="U59" s="20"/>
    </row>
    <row r="60" ht="15.75" spans="1:21">
      <c r="A60" s="18"/>
      <c r="B60" s="18"/>
      <c r="C60" s="12" t="s">
        <v>145</v>
      </c>
      <c r="D60" s="20" t="s">
        <v>146</v>
      </c>
      <c r="E60" s="20" t="s">
        <v>20</v>
      </c>
      <c r="F60" s="21">
        <v>0.5</v>
      </c>
      <c r="G60" s="21">
        <v>16</v>
      </c>
      <c r="H60" s="21">
        <v>16</v>
      </c>
      <c r="I60" s="21"/>
      <c r="J60" s="12"/>
      <c r="K60" s="12"/>
      <c r="L60" s="21"/>
      <c r="M60" s="21"/>
      <c r="N60" s="21"/>
      <c r="O60" s="21">
        <v>16</v>
      </c>
      <c r="P60" s="21"/>
      <c r="Q60" s="21"/>
      <c r="R60" s="21"/>
      <c r="S60" s="21"/>
      <c r="T60" s="20" t="s">
        <v>132</v>
      </c>
      <c r="U60" s="20"/>
    </row>
    <row r="61" ht="15.75" spans="1:21">
      <c r="A61" s="18"/>
      <c r="B61" s="18"/>
      <c r="C61" s="12" t="s">
        <v>147</v>
      </c>
      <c r="D61" s="20" t="s">
        <v>148</v>
      </c>
      <c r="E61" s="20" t="s">
        <v>20</v>
      </c>
      <c r="F61" s="21">
        <v>3</v>
      </c>
      <c r="G61" s="21">
        <v>48</v>
      </c>
      <c r="H61" s="21">
        <v>8</v>
      </c>
      <c r="I61" s="21"/>
      <c r="J61" s="21">
        <v>40</v>
      </c>
      <c r="K61" s="12"/>
      <c r="L61" s="21">
        <v>48</v>
      </c>
      <c r="M61" s="21"/>
      <c r="N61" s="21"/>
      <c r="O61" s="21"/>
      <c r="P61" s="21"/>
      <c r="Q61" s="21"/>
      <c r="R61" s="21"/>
      <c r="S61" s="21"/>
      <c r="T61" s="20" t="s">
        <v>149</v>
      </c>
      <c r="U61" s="20"/>
    </row>
    <row r="62" ht="15.75" spans="1:21">
      <c r="A62" s="18"/>
      <c r="B62" s="18"/>
      <c r="C62" s="12" t="s">
        <v>150</v>
      </c>
      <c r="D62" s="20" t="s">
        <v>151</v>
      </c>
      <c r="E62" s="20" t="s">
        <v>20</v>
      </c>
      <c r="F62" s="21">
        <v>2.5</v>
      </c>
      <c r="G62" s="21">
        <v>40</v>
      </c>
      <c r="H62" s="21"/>
      <c r="I62" s="21"/>
      <c r="J62" s="21">
        <v>40</v>
      </c>
      <c r="K62" s="27"/>
      <c r="L62" s="21"/>
      <c r="M62" s="21">
        <v>40</v>
      </c>
      <c r="N62" s="21"/>
      <c r="O62" s="21"/>
      <c r="P62" s="21"/>
      <c r="Q62" s="21"/>
      <c r="R62" s="21"/>
      <c r="S62" s="21"/>
      <c r="T62" s="20" t="s">
        <v>149</v>
      </c>
      <c r="U62" s="20"/>
    </row>
    <row r="63" ht="15.75" spans="1:21">
      <c r="A63" s="18"/>
      <c r="B63" s="18"/>
      <c r="C63" s="12" t="s">
        <v>152</v>
      </c>
      <c r="D63" s="20" t="s">
        <v>153</v>
      </c>
      <c r="E63" s="20" t="s">
        <v>20</v>
      </c>
      <c r="F63" s="21">
        <v>2.5</v>
      </c>
      <c r="G63" s="21">
        <v>40</v>
      </c>
      <c r="H63" s="21"/>
      <c r="I63" s="21"/>
      <c r="J63" s="21">
        <v>40</v>
      </c>
      <c r="K63" s="27"/>
      <c r="L63" s="21"/>
      <c r="M63" s="21"/>
      <c r="N63" s="21">
        <v>40</v>
      </c>
      <c r="O63" s="21"/>
      <c r="P63" s="21"/>
      <c r="Q63" s="21"/>
      <c r="R63" s="21"/>
      <c r="S63" s="21"/>
      <c r="T63" s="20" t="s">
        <v>149</v>
      </c>
      <c r="U63" s="20"/>
    </row>
    <row r="64" ht="15.75" spans="1:21">
      <c r="A64" s="18"/>
      <c r="B64" s="18"/>
      <c r="C64" s="12" t="s">
        <v>154</v>
      </c>
      <c r="D64" s="20" t="s">
        <v>155</v>
      </c>
      <c r="E64" s="20" t="s">
        <v>20</v>
      </c>
      <c r="F64" s="21">
        <v>2</v>
      </c>
      <c r="G64" s="21">
        <v>32</v>
      </c>
      <c r="H64" s="21"/>
      <c r="I64" s="21"/>
      <c r="J64" s="21">
        <v>32</v>
      </c>
      <c r="K64" s="12"/>
      <c r="L64" s="21">
        <v>32</v>
      </c>
      <c r="M64" s="21"/>
      <c r="N64" s="21"/>
      <c r="O64" s="21"/>
      <c r="P64" s="21"/>
      <c r="Q64" s="21"/>
      <c r="R64" s="21"/>
      <c r="S64" s="21"/>
      <c r="T64" s="20" t="s">
        <v>156</v>
      </c>
      <c r="U64" s="20"/>
    </row>
    <row r="65" ht="15.75" spans="1:25">
      <c r="A65" s="18"/>
      <c r="B65" s="18"/>
      <c r="C65" s="14" t="s">
        <v>157</v>
      </c>
      <c r="D65" s="20" t="s">
        <v>158</v>
      </c>
      <c r="E65" s="20" t="s">
        <v>20</v>
      </c>
      <c r="F65" s="21">
        <v>3.5</v>
      </c>
      <c r="G65" s="21">
        <v>56</v>
      </c>
      <c r="H65" s="21"/>
      <c r="I65" s="21"/>
      <c r="J65" s="21">
        <v>56</v>
      </c>
      <c r="K65" s="14"/>
      <c r="L65" s="21"/>
      <c r="M65" s="21"/>
      <c r="N65" s="21"/>
      <c r="O65" s="21">
        <v>56</v>
      </c>
      <c r="P65" s="21"/>
      <c r="Q65" s="21"/>
      <c r="R65" s="21"/>
      <c r="S65" s="21"/>
      <c r="T65" s="20" t="s">
        <v>159</v>
      </c>
      <c r="U65" s="20"/>
      <c r="Y65" s="35"/>
    </row>
    <row r="66" customHeight="1" spans="1:25">
      <c r="A66" s="18"/>
      <c r="B66" s="18"/>
      <c r="C66" s="12" t="s">
        <v>160</v>
      </c>
      <c r="D66" s="20" t="s">
        <v>161</v>
      </c>
      <c r="E66" s="20" t="s">
        <v>20</v>
      </c>
      <c r="F66" s="21">
        <v>2</v>
      </c>
      <c r="G66" s="21">
        <v>32</v>
      </c>
      <c r="H66" s="21">
        <v>8</v>
      </c>
      <c r="I66" s="21"/>
      <c r="J66" s="21">
        <v>24</v>
      </c>
      <c r="K66" s="27"/>
      <c r="L66" s="21"/>
      <c r="M66" s="21">
        <v>32</v>
      </c>
      <c r="N66" s="21"/>
      <c r="O66" s="12"/>
      <c r="P66" s="21"/>
      <c r="Q66" s="21"/>
      <c r="R66" s="21"/>
      <c r="S66" s="21"/>
      <c r="T66" s="20" t="s">
        <v>162</v>
      </c>
      <c r="U66" s="20"/>
      <c r="Y66" s="35"/>
    </row>
    <row r="67" ht="15.75" spans="1:25">
      <c r="A67" s="18"/>
      <c r="B67" s="18"/>
      <c r="C67" s="12" t="s">
        <v>163</v>
      </c>
      <c r="D67" s="20" t="s">
        <v>164</v>
      </c>
      <c r="E67" s="20" t="s">
        <v>20</v>
      </c>
      <c r="F67" s="21">
        <v>3</v>
      </c>
      <c r="G67" s="21">
        <v>48</v>
      </c>
      <c r="H67" s="21">
        <v>16</v>
      </c>
      <c r="I67" s="21"/>
      <c r="J67" s="21">
        <v>32</v>
      </c>
      <c r="K67" s="12"/>
      <c r="L67" s="21"/>
      <c r="M67" s="21"/>
      <c r="N67" s="21"/>
      <c r="O67" s="21">
        <v>48</v>
      </c>
      <c r="P67" s="21"/>
      <c r="Q67" s="21"/>
      <c r="R67" s="21"/>
      <c r="S67" s="21"/>
      <c r="T67" s="20" t="s">
        <v>149</v>
      </c>
      <c r="U67" s="20"/>
      <c r="Y67" s="35"/>
    </row>
    <row r="68" ht="15.75" spans="1:25">
      <c r="A68" s="18"/>
      <c r="B68" s="18"/>
      <c r="C68" s="14" t="s">
        <v>165</v>
      </c>
      <c r="D68" s="20" t="s">
        <v>166</v>
      </c>
      <c r="E68" s="20" t="s">
        <v>20</v>
      </c>
      <c r="F68" s="21">
        <v>2</v>
      </c>
      <c r="G68" s="21">
        <v>32</v>
      </c>
      <c r="H68" s="21">
        <v>6</v>
      </c>
      <c r="I68" s="21"/>
      <c r="J68" s="21">
        <v>26</v>
      </c>
      <c r="K68" s="14"/>
      <c r="L68" s="21"/>
      <c r="M68" s="21"/>
      <c r="N68" s="21"/>
      <c r="O68" s="21">
        <v>32</v>
      </c>
      <c r="P68" s="21"/>
      <c r="Q68" s="21"/>
      <c r="R68" s="21"/>
      <c r="S68" s="21"/>
      <c r="T68" s="20" t="s">
        <v>82</v>
      </c>
      <c r="U68" s="20"/>
      <c r="Y68" s="35"/>
    </row>
    <row r="69" customHeight="1" spans="1:25">
      <c r="A69" s="18"/>
      <c r="B69" s="18"/>
      <c r="C69" s="27" t="s">
        <v>167</v>
      </c>
      <c r="D69" s="20" t="s">
        <v>168</v>
      </c>
      <c r="E69" s="20" t="s">
        <v>20</v>
      </c>
      <c r="F69" s="21">
        <v>4</v>
      </c>
      <c r="G69" s="21">
        <v>64</v>
      </c>
      <c r="H69" s="21">
        <v>10</v>
      </c>
      <c r="I69" s="21"/>
      <c r="J69" s="21">
        <v>54</v>
      </c>
      <c r="K69" s="12"/>
      <c r="L69" s="21"/>
      <c r="M69" s="21"/>
      <c r="N69" s="21"/>
      <c r="O69" s="21"/>
      <c r="P69" s="21">
        <v>64</v>
      </c>
      <c r="Q69" s="21"/>
      <c r="R69" s="21"/>
      <c r="S69" s="21"/>
      <c r="T69" s="20" t="s">
        <v>54</v>
      </c>
      <c r="U69" s="20"/>
      <c r="Y69" s="35"/>
    </row>
    <row r="70" customHeight="1" spans="1:25">
      <c r="A70" s="18"/>
      <c r="B70" s="18"/>
      <c r="C70" s="27" t="s">
        <v>169</v>
      </c>
      <c r="D70" s="20" t="s">
        <v>170</v>
      </c>
      <c r="E70" s="20" t="s">
        <v>20</v>
      </c>
      <c r="F70" s="21">
        <v>3</v>
      </c>
      <c r="G70" s="21">
        <v>48</v>
      </c>
      <c r="H70" s="21">
        <v>20</v>
      </c>
      <c r="I70" s="21"/>
      <c r="J70" s="21">
        <v>28</v>
      </c>
      <c r="K70" s="12"/>
      <c r="L70" s="21"/>
      <c r="M70" s="21"/>
      <c r="N70" s="21"/>
      <c r="O70" s="21"/>
      <c r="P70" s="21">
        <v>48</v>
      </c>
      <c r="Q70" s="21"/>
      <c r="R70" s="21"/>
      <c r="S70" s="21"/>
      <c r="T70" s="20" t="s">
        <v>54</v>
      </c>
      <c r="U70" s="20"/>
      <c r="Y70" s="35"/>
    </row>
    <row r="71" ht="15.75" spans="1:25">
      <c r="A71" s="18"/>
      <c r="B71" s="18"/>
      <c r="C71" s="27" t="s">
        <v>171</v>
      </c>
      <c r="D71" s="20" t="s">
        <v>172</v>
      </c>
      <c r="E71" s="20" t="s">
        <v>20</v>
      </c>
      <c r="F71" s="21">
        <v>2.5</v>
      </c>
      <c r="G71" s="21">
        <v>40</v>
      </c>
      <c r="H71" s="21">
        <v>4</v>
      </c>
      <c r="I71" s="21"/>
      <c r="J71" s="21">
        <v>36</v>
      </c>
      <c r="K71" s="27"/>
      <c r="L71" s="21"/>
      <c r="M71" s="21"/>
      <c r="N71" s="21"/>
      <c r="O71" s="21"/>
      <c r="P71" s="21">
        <v>40</v>
      </c>
      <c r="Q71" s="21"/>
      <c r="R71" s="21"/>
      <c r="S71" s="21"/>
      <c r="T71" s="20" t="s">
        <v>54</v>
      </c>
      <c r="U71" s="20"/>
      <c r="Y71" s="35"/>
    </row>
    <row r="72" ht="15.75" spans="1:25">
      <c r="A72" s="18"/>
      <c r="B72" s="18"/>
      <c r="C72" s="27" t="s">
        <v>173</v>
      </c>
      <c r="D72" s="20" t="s">
        <v>174</v>
      </c>
      <c r="E72" s="20" t="s">
        <v>20</v>
      </c>
      <c r="F72" s="21">
        <v>3</v>
      </c>
      <c r="G72" s="21">
        <v>48</v>
      </c>
      <c r="H72" s="21">
        <v>16</v>
      </c>
      <c r="I72" s="21"/>
      <c r="J72" s="21">
        <v>32</v>
      </c>
      <c r="K72" s="27"/>
      <c r="L72" s="21"/>
      <c r="M72" s="21"/>
      <c r="N72" s="21"/>
      <c r="O72" s="21"/>
      <c r="P72" s="21">
        <v>48</v>
      </c>
      <c r="Q72" s="21"/>
      <c r="R72" s="21"/>
      <c r="S72" s="21"/>
      <c r="T72" s="20" t="s">
        <v>54</v>
      </c>
      <c r="U72" s="20"/>
      <c r="Y72" s="35"/>
    </row>
    <row r="73" ht="15.75" spans="1:25">
      <c r="A73" s="18"/>
      <c r="B73" s="18"/>
      <c r="C73" s="27" t="s">
        <v>175</v>
      </c>
      <c r="D73" s="20" t="s">
        <v>176</v>
      </c>
      <c r="E73" s="20" t="s">
        <v>20</v>
      </c>
      <c r="F73" s="21">
        <v>1</v>
      </c>
      <c r="G73" s="20" t="s">
        <v>177</v>
      </c>
      <c r="H73" s="27"/>
      <c r="I73" s="27"/>
      <c r="J73" s="12"/>
      <c r="K73" s="12"/>
      <c r="L73" s="12"/>
      <c r="M73" s="12"/>
      <c r="N73" s="12"/>
      <c r="O73" s="20" t="s">
        <v>178</v>
      </c>
      <c r="P73" s="20"/>
      <c r="Q73" s="12"/>
      <c r="R73" s="12"/>
      <c r="S73" s="12"/>
      <c r="T73" s="20" t="s">
        <v>162</v>
      </c>
      <c r="U73" s="20"/>
      <c r="Y73" s="35"/>
    </row>
    <row r="74" customHeight="1" spans="1:25">
      <c r="A74" s="18"/>
      <c r="B74" s="18" t="s">
        <v>179</v>
      </c>
      <c r="C74" s="27" t="s">
        <v>180</v>
      </c>
      <c r="D74" s="20" t="s">
        <v>181</v>
      </c>
      <c r="E74" s="20" t="s">
        <v>20</v>
      </c>
      <c r="F74" s="21">
        <v>2</v>
      </c>
      <c r="G74" s="21">
        <v>32</v>
      </c>
      <c r="H74" s="21"/>
      <c r="I74" s="21"/>
      <c r="J74" s="21">
        <v>32</v>
      </c>
      <c r="K74" s="27"/>
      <c r="L74" s="21"/>
      <c r="M74" s="21"/>
      <c r="N74" s="21"/>
      <c r="O74" s="21"/>
      <c r="P74" s="21">
        <v>32</v>
      </c>
      <c r="Q74" s="21"/>
      <c r="R74" s="21"/>
      <c r="S74" s="21"/>
      <c r="T74" s="20" t="s">
        <v>54</v>
      </c>
      <c r="U74" s="20"/>
      <c r="Y74" s="35"/>
    </row>
    <row r="75" ht="15.75" spans="1:25">
      <c r="A75" s="18"/>
      <c r="B75" s="18"/>
      <c r="C75" s="27" t="s">
        <v>182</v>
      </c>
      <c r="D75" s="20" t="s">
        <v>183</v>
      </c>
      <c r="E75" s="20" t="s">
        <v>20</v>
      </c>
      <c r="F75" s="21">
        <v>4</v>
      </c>
      <c r="G75" s="21">
        <v>64</v>
      </c>
      <c r="H75" s="21">
        <v>4</v>
      </c>
      <c r="I75" s="21"/>
      <c r="J75" s="21">
        <v>60</v>
      </c>
      <c r="K75" s="27"/>
      <c r="L75" s="21"/>
      <c r="M75" s="21"/>
      <c r="N75" s="21"/>
      <c r="O75" s="21"/>
      <c r="P75" s="21"/>
      <c r="Q75" s="21">
        <v>64</v>
      </c>
      <c r="R75" s="21"/>
      <c r="S75" s="21"/>
      <c r="T75" s="20" t="s">
        <v>54</v>
      </c>
      <c r="U75" s="20"/>
      <c r="Y75" s="35"/>
    </row>
    <row r="76" ht="15.75" spans="1:25">
      <c r="A76" s="18"/>
      <c r="B76" s="18"/>
      <c r="C76" s="27" t="s">
        <v>184</v>
      </c>
      <c r="D76" s="20" t="s">
        <v>185</v>
      </c>
      <c r="E76" s="20" t="s">
        <v>20</v>
      </c>
      <c r="F76" s="21">
        <v>3</v>
      </c>
      <c r="G76" s="21">
        <v>48</v>
      </c>
      <c r="H76" s="21">
        <v>6</v>
      </c>
      <c r="I76" s="27"/>
      <c r="J76" s="21">
        <v>42</v>
      </c>
      <c r="K76" s="27"/>
      <c r="L76" s="21"/>
      <c r="M76" s="21"/>
      <c r="N76" s="21"/>
      <c r="O76" s="21"/>
      <c r="P76" s="21"/>
      <c r="Q76" s="21">
        <v>48</v>
      </c>
      <c r="R76" s="21"/>
      <c r="S76" s="21"/>
      <c r="T76" s="20" t="s">
        <v>54</v>
      </c>
      <c r="U76" s="20"/>
      <c r="Y76" s="35"/>
    </row>
    <row r="77" ht="15.75" spans="1:25">
      <c r="A77" s="18"/>
      <c r="B77" s="18"/>
      <c r="C77" s="27" t="s">
        <v>186</v>
      </c>
      <c r="D77" s="20" t="s">
        <v>187</v>
      </c>
      <c r="E77" s="20" t="s">
        <v>20</v>
      </c>
      <c r="F77" s="21">
        <v>4</v>
      </c>
      <c r="G77" s="21">
        <v>64</v>
      </c>
      <c r="H77" s="21">
        <v>10</v>
      </c>
      <c r="I77" s="27"/>
      <c r="J77" s="21">
        <v>54</v>
      </c>
      <c r="K77" s="27"/>
      <c r="L77" s="21"/>
      <c r="M77" s="21"/>
      <c r="N77" s="21"/>
      <c r="O77" s="21"/>
      <c r="P77" s="21"/>
      <c r="Q77" s="21">
        <v>64</v>
      </c>
      <c r="R77" s="21"/>
      <c r="S77" s="21"/>
      <c r="T77" s="20" t="s">
        <v>54</v>
      </c>
      <c r="U77" s="20"/>
      <c r="Y77" s="35"/>
    </row>
    <row r="78" customHeight="1" spans="1:25">
      <c r="A78" s="18"/>
      <c r="B78" s="18"/>
      <c r="C78" s="27" t="s">
        <v>188</v>
      </c>
      <c r="D78" s="20" t="s">
        <v>189</v>
      </c>
      <c r="E78" s="20" t="s">
        <v>20</v>
      </c>
      <c r="F78" s="21">
        <v>3</v>
      </c>
      <c r="G78" s="21">
        <v>48</v>
      </c>
      <c r="H78" s="27"/>
      <c r="I78" s="27"/>
      <c r="J78" s="21">
        <v>48</v>
      </c>
      <c r="K78" s="12"/>
      <c r="L78" s="21"/>
      <c r="M78" s="21"/>
      <c r="N78" s="21"/>
      <c r="O78" s="21"/>
      <c r="P78" s="21"/>
      <c r="Q78" s="21">
        <v>48</v>
      </c>
      <c r="R78" s="21"/>
      <c r="S78" s="21"/>
      <c r="T78" s="20" t="s">
        <v>54</v>
      </c>
      <c r="U78" s="20"/>
      <c r="Y78" s="35"/>
    </row>
    <row r="79" s="10" customFormat="1" customHeight="1" spans="1:25">
      <c r="A79" s="18"/>
      <c r="B79" s="18"/>
      <c r="C79" s="27" t="s">
        <v>190</v>
      </c>
      <c r="D79" s="20" t="s">
        <v>191</v>
      </c>
      <c r="E79" s="20" t="s">
        <v>20</v>
      </c>
      <c r="F79" s="21">
        <v>14</v>
      </c>
      <c r="G79" s="20" t="s">
        <v>192</v>
      </c>
      <c r="H79" s="27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20" t="s">
        <v>178</v>
      </c>
      <c r="T79" s="20" t="s">
        <v>54</v>
      </c>
      <c r="U79" s="20"/>
      <c r="Y79" s="35"/>
    </row>
    <row r="80" s="10" customFormat="1" ht="15" customHeight="1" spans="1:25">
      <c r="A80" s="18"/>
      <c r="B80" s="18"/>
      <c r="C80" s="27" t="s">
        <v>193</v>
      </c>
      <c r="D80" s="20" t="s">
        <v>194</v>
      </c>
      <c r="E80" s="20" t="s">
        <v>90</v>
      </c>
      <c r="F80" s="21">
        <v>1</v>
      </c>
      <c r="G80" s="20" t="s">
        <v>177</v>
      </c>
      <c r="H80" s="27"/>
      <c r="I80" s="27"/>
      <c r="J80" s="12"/>
      <c r="K80" s="12"/>
      <c r="L80" s="12"/>
      <c r="M80" s="12"/>
      <c r="N80" s="12"/>
      <c r="O80" s="20"/>
      <c r="P80" s="20" t="s">
        <v>178</v>
      </c>
      <c r="Q80" s="12"/>
      <c r="R80" s="12"/>
      <c r="S80" s="12"/>
      <c r="T80" s="20" t="s">
        <v>54</v>
      </c>
      <c r="U80" s="20" t="s">
        <v>195</v>
      </c>
      <c r="Y80" s="35"/>
    </row>
    <row r="81" s="10" customFormat="1" ht="15.75" spans="1:25">
      <c r="A81" s="18"/>
      <c r="B81" s="18"/>
      <c r="C81" s="27" t="s">
        <v>196</v>
      </c>
      <c r="D81" s="20" t="s">
        <v>197</v>
      </c>
      <c r="E81" s="20" t="s">
        <v>90</v>
      </c>
      <c r="F81" s="21">
        <v>1</v>
      </c>
      <c r="G81" s="20" t="s">
        <v>177</v>
      </c>
      <c r="H81" s="27"/>
      <c r="I81" s="27"/>
      <c r="J81" s="12"/>
      <c r="K81" s="12"/>
      <c r="L81" s="12"/>
      <c r="M81" s="12"/>
      <c r="N81" s="12"/>
      <c r="O81" s="12"/>
      <c r="P81" s="12"/>
      <c r="Q81" s="12"/>
      <c r="R81" s="20" t="s">
        <v>178</v>
      </c>
      <c r="S81" s="12"/>
      <c r="T81" s="20" t="s">
        <v>54</v>
      </c>
      <c r="U81" s="20"/>
      <c r="Y81" s="35"/>
    </row>
    <row r="82" s="10" customFormat="1" customHeight="1" spans="1:25">
      <c r="A82" s="18"/>
      <c r="B82" s="18"/>
      <c r="C82" s="27" t="s">
        <v>198</v>
      </c>
      <c r="D82" s="20" t="s">
        <v>199</v>
      </c>
      <c r="E82" s="20" t="s">
        <v>90</v>
      </c>
      <c r="F82" s="21">
        <v>1</v>
      </c>
      <c r="G82" s="20" t="s">
        <v>177</v>
      </c>
      <c r="H82" s="27"/>
      <c r="I82" s="27"/>
      <c r="J82" s="12"/>
      <c r="K82" s="12"/>
      <c r="L82" s="12"/>
      <c r="M82" s="12"/>
      <c r="N82" s="12"/>
      <c r="O82" s="12"/>
      <c r="P82" s="12"/>
      <c r="Q82" s="12"/>
      <c r="R82" s="20" t="s">
        <v>178</v>
      </c>
      <c r="S82" s="12"/>
      <c r="T82" s="20" t="s">
        <v>54</v>
      </c>
      <c r="U82" s="20"/>
      <c r="Y82" s="35"/>
    </row>
    <row r="83" s="10" customFormat="1" ht="15.75" spans="1:25">
      <c r="A83" s="18"/>
      <c r="B83" s="18"/>
      <c r="C83" s="27" t="s">
        <v>200</v>
      </c>
      <c r="D83" s="20" t="s">
        <v>201</v>
      </c>
      <c r="E83" s="20" t="s">
        <v>90</v>
      </c>
      <c r="F83" s="21">
        <v>1</v>
      </c>
      <c r="G83" s="20" t="s">
        <v>177</v>
      </c>
      <c r="H83" s="27"/>
      <c r="I83" s="27"/>
      <c r="J83" s="12"/>
      <c r="K83" s="12"/>
      <c r="L83" s="12"/>
      <c r="M83" s="12"/>
      <c r="N83" s="12"/>
      <c r="O83" s="12"/>
      <c r="P83" s="12"/>
      <c r="Q83" s="12"/>
      <c r="R83" s="20" t="s">
        <v>178</v>
      </c>
      <c r="S83" s="12"/>
      <c r="T83" s="20" t="s">
        <v>54</v>
      </c>
      <c r="U83" s="20"/>
      <c r="Y83" s="35"/>
    </row>
    <row r="84" s="10" customFormat="1" ht="15" customHeight="1" spans="1:25">
      <c r="A84" s="18"/>
      <c r="B84" s="18"/>
      <c r="C84" s="27" t="s">
        <v>202</v>
      </c>
      <c r="D84" s="20" t="s">
        <v>203</v>
      </c>
      <c r="E84" s="20" t="s">
        <v>90</v>
      </c>
      <c r="F84" s="21">
        <v>1</v>
      </c>
      <c r="G84" s="20" t="s">
        <v>177</v>
      </c>
      <c r="H84" s="27"/>
      <c r="I84" s="27"/>
      <c r="J84" s="12"/>
      <c r="K84" s="12"/>
      <c r="L84" s="12"/>
      <c r="M84" s="12"/>
      <c r="N84" s="12"/>
      <c r="O84" s="12"/>
      <c r="P84" s="12"/>
      <c r="Q84" s="12"/>
      <c r="R84" s="20" t="s">
        <v>178</v>
      </c>
      <c r="S84" s="12"/>
      <c r="T84" s="20" t="s">
        <v>54</v>
      </c>
      <c r="U84" s="20"/>
      <c r="Y84" s="35"/>
    </row>
    <row r="85" s="10" customFormat="1" customHeight="1" spans="1:25">
      <c r="A85" s="18"/>
      <c r="B85" s="31" t="s">
        <v>204</v>
      </c>
      <c r="C85" s="27" t="s">
        <v>205</v>
      </c>
      <c r="D85" s="20" t="s">
        <v>206</v>
      </c>
      <c r="E85" s="20" t="s">
        <v>90</v>
      </c>
      <c r="F85" s="21">
        <v>2</v>
      </c>
      <c r="G85" s="21">
        <v>32</v>
      </c>
      <c r="H85" s="27"/>
      <c r="I85" s="27"/>
      <c r="J85" s="21">
        <v>32</v>
      </c>
      <c r="K85" s="12"/>
      <c r="L85" s="12"/>
      <c r="M85" s="12"/>
      <c r="N85" s="12"/>
      <c r="O85" s="12"/>
      <c r="P85" s="21">
        <v>32</v>
      </c>
      <c r="Q85" s="12"/>
      <c r="R85" s="12"/>
      <c r="S85" s="12"/>
      <c r="T85" s="20" t="s">
        <v>54</v>
      </c>
      <c r="U85" s="20" t="s">
        <v>207</v>
      </c>
      <c r="Y85" s="35"/>
    </row>
    <row r="86" s="10" customFormat="1" ht="15.75" spans="1:21">
      <c r="A86" s="18"/>
      <c r="B86" s="31"/>
      <c r="C86" s="27" t="s">
        <v>208</v>
      </c>
      <c r="D86" s="20" t="s">
        <v>209</v>
      </c>
      <c r="E86" s="20" t="s">
        <v>90</v>
      </c>
      <c r="F86" s="21">
        <v>2</v>
      </c>
      <c r="G86" s="21">
        <v>32</v>
      </c>
      <c r="H86" s="27"/>
      <c r="I86" s="27"/>
      <c r="J86" s="21">
        <v>32</v>
      </c>
      <c r="K86" s="12"/>
      <c r="L86" s="12"/>
      <c r="M86" s="12"/>
      <c r="N86" s="12"/>
      <c r="O86" s="12"/>
      <c r="P86" s="12"/>
      <c r="Q86" s="12"/>
      <c r="R86" s="21">
        <v>32</v>
      </c>
      <c r="S86" s="12"/>
      <c r="T86" s="20" t="s">
        <v>54</v>
      </c>
      <c r="U86" s="20"/>
    </row>
    <row r="87" s="10" customFormat="1" ht="15.75" spans="1:25">
      <c r="A87" s="18"/>
      <c r="B87" s="31"/>
      <c r="C87" s="27" t="s">
        <v>210</v>
      </c>
      <c r="D87" s="20" t="s">
        <v>211</v>
      </c>
      <c r="E87" s="20" t="s">
        <v>90</v>
      </c>
      <c r="F87" s="21">
        <v>1</v>
      </c>
      <c r="G87" s="20" t="s">
        <v>177</v>
      </c>
      <c r="H87" s="27"/>
      <c r="I87" s="27"/>
      <c r="J87" s="12"/>
      <c r="K87" s="12"/>
      <c r="L87" s="12"/>
      <c r="M87" s="12"/>
      <c r="N87" s="12"/>
      <c r="O87" s="12"/>
      <c r="P87" s="12"/>
      <c r="Q87" s="12"/>
      <c r="R87" s="20" t="s">
        <v>178</v>
      </c>
      <c r="S87" s="12"/>
      <c r="T87" s="20" t="s">
        <v>54</v>
      </c>
      <c r="U87" s="20"/>
      <c r="Y87" s="35"/>
    </row>
    <row r="88" s="10" customFormat="1" ht="15.75" spans="1:25">
      <c r="A88" s="18"/>
      <c r="B88" s="31"/>
      <c r="C88" s="27" t="s">
        <v>212</v>
      </c>
      <c r="D88" s="20" t="s">
        <v>213</v>
      </c>
      <c r="E88" s="20" t="s">
        <v>90</v>
      </c>
      <c r="F88" s="21">
        <v>1</v>
      </c>
      <c r="G88" s="20" t="s">
        <v>177</v>
      </c>
      <c r="H88" s="27"/>
      <c r="I88" s="27"/>
      <c r="J88" s="12"/>
      <c r="K88" s="12"/>
      <c r="L88" s="12"/>
      <c r="M88" s="12"/>
      <c r="N88" s="12"/>
      <c r="O88" s="12"/>
      <c r="P88" s="12"/>
      <c r="Q88" s="12"/>
      <c r="R88" s="20" t="s">
        <v>178</v>
      </c>
      <c r="S88" s="12"/>
      <c r="T88" s="20" t="s">
        <v>54</v>
      </c>
      <c r="U88" s="20"/>
      <c r="Y88" s="35"/>
    </row>
    <row r="89" s="10" customFormat="1" ht="15.75" spans="1:25">
      <c r="A89" s="18"/>
      <c r="B89" s="31"/>
      <c r="C89" s="27" t="s">
        <v>214</v>
      </c>
      <c r="D89" s="20" t="s">
        <v>215</v>
      </c>
      <c r="E89" s="20" t="s">
        <v>90</v>
      </c>
      <c r="F89" s="21">
        <v>2</v>
      </c>
      <c r="G89" s="20" t="s">
        <v>216</v>
      </c>
      <c r="H89" s="27"/>
      <c r="I89" s="27"/>
      <c r="J89" s="12"/>
      <c r="K89" s="12"/>
      <c r="L89" s="12"/>
      <c r="M89" s="12"/>
      <c r="N89" s="12"/>
      <c r="O89" s="20"/>
      <c r="P89" s="20" t="s">
        <v>178</v>
      </c>
      <c r="Q89" s="12"/>
      <c r="R89" s="12"/>
      <c r="S89" s="12"/>
      <c r="T89" s="20" t="s">
        <v>54</v>
      </c>
      <c r="U89" s="20"/>
      <c r="Y89" s="35"/>
    </row>
    <row r="90" s="10" customFormat="1" ht="15.75" spans="1:25">
      <c r="A90" s="18"/>
      <c r="B90" s="31"/>
      <c r="C90" s="27" t="s">
        <v>217</v>
      </c>
      <c r="D90" s="20" t="s">
        <v>218</v>
      </c>
      <c r="E90" s="20" t="s">
        <v>90</v>
      </c>
      <c r="F90" s="21">
        <v>5</v>
      </c>
      <c r="G90" s="20" t="s">
        <v>219</v>
      </c>
      <c r="H90" s="27"/>
      <c r="I90" s="27"/>
      <c r="J90" s="12"/>
      <c r="K90" s="12"/>
      <c r="L90" s="12"/>
      <c r="M90" s="12"/>
      <c r="N90" s="12"/>
      <c r="O90" s="12"/>
      <c r="P90" s="12"/>
      <c r="Q90" s="12"/>
      <c r="R90" s="20" t="s">
        <v>178</v>
      </c>
      <c r="S90" s="12"/>
      <c r="T90" s="20" t="s">
        <v>54</v>
      </c>
      <c r="U90" s="20"/>
      <c r="Y90" s="35"/>
    </row>
    <row r="91" s="10" customFormat="1" ht="15.75" spans="1:25">
      <c r="A91" s="18"/>
      <c r="B91" s="31"/>
      <c r="C91" s="27" t="s">
        <v>220</v>
      </c>
      <c r="D91" s="20" t="s">
        <v>221</v>
      </c>
      <c r="E91" s="20" t="s">
        <v>90</v>
      </c>
      <c r="F91" s="21">
        <v>3</v>
      </c>
      <c r="G91" s="20" t="s">
        <v>222</v>
      </c>
      <c r="H91" s="20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20" t="s">
        <v>178</v>
      </c>
      <c r="T91" s="20" t="s">
        <v>54</v>
      </c>
      <c r="U91" s="20"/>
      <c r="Y91" s="35"/>
    </row>
    <row r="92" spans="1:21">
      <c r="A92" s="18"/>
      <c r="B92" s="25" t="s">
        <v>123</v>
      </c>
      <c r="C92" s="25"/>
      <c r="D92" s="26"/>
      <c r="E92" s="25"/>
      <c r="F92" s="25">
        <v>108</v>
      </c>
      <c r="G92" s="25"/>
      <c r="H92" s="25">
        <v>156</v>
      </c>
      <c r="I92" s="25"/>
      <c r="J92" s="25">
        <v>1084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customHeight="1" spans="1:22">
      <c r="A93" s="18" t="s">
        <v>223</v>
      </c>
      <c r="B93" s="32" t="s">
        <v>224</v>
      </c>
      <c r="C93" s="12" t="s">
        <v>225</v>
      </c>
      <c r="D93" s="20" t="s">
        <v>226</v>
      </c>
      <c r="E93" s="27"/>
      <c r="F93" s="27"/>
      <c r="G93" s="27"/>
      <c r="H93" s="27"/>
      <c r="I93" s="2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4"/>
      <c r="U93" s="33" t="s">
        <v>227</v>
      </c>
      <c r="V93" s="10" t="s">
        <v>228</v>
      </c>
    </row>
    <row r="94" spans="1:21">
      <c r="A94" s="18"/>
      <c r="B94" s="18"/>
      <c r="C94" s="12" t="s">
        <v>229</v>
      </c>
      <c r="D94" s="20" t="s">
        <v>230</v>
      </c>
      <c r="E94" s="27"/>
      <c r="F94" s="27"/>
      <c r="G94" s="27"/>
      <c r="H94" s="27"/>
      <c r="I94" s="2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4"/>
      <c r="U94" s="33"/>
    </row>
    <row r="95" spans="1:21">
      <c r="A95" s="18"/>
      <c r="B95" s="18"/>
      <c r="C95" s="12" t="s">
        <v>231</v>
      </c>
      <c r="D95" s="20" t="s">
        <v>113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33"/>
    </row>
    <row r="96" spans="1:21">
      <c r="A96" s="18"/>
      <c r="B96" s="18"/>
      <c r="C96" s="12" t="s">
        <v>232</v>
      </c>
      <c r="D96" s="20" t="s">
        <v>113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33"/>
    </row>
    <row r="97" spans="1:21">
      <c r="A97" s="18"/>
      <c r="B97" s="18"/>
      <c r="C97" s="12" t="s">
        <v>233</v>
      </c>
      <c r="D97" s="20" t="s">
        <v>113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33"/>
    </row>
    <row r="98" spans="1:21">
      <c r="A98" s="18"/>
      <c r="B98" s="18"/>
      <c r="C98" s="12" t="s">
        <v>234</v>
      </c>
      <c r="D98" s="20" t="s">
        <v>113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33"/>
    </row>
    <row r="99" spans="1:21">
      <c r="A99" s="18"/>
      <c r="B99" s="18"/>
      <c r="C99" s="12" t="s">
        <v>235</v>
      </c>
      <c r="D99" s="20" t="s">
        <v>113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33"/>
    </row>
    <row r="100" spans="1:21">
      <c r="A100" s="18"/>
      <c r="B100" s="18"/>
      <c r="C100" s="12" t="s">
        <v>236</v>
      </c>
      <c r="D100" s="20" t="s">
        <v>113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33"/>
    </row>
    <row r="101" spans="1:21">
      <c r="A101" s="18"/>
      <c r="B101" s="18"/>
      <c r="C101" s="12" t="s">
        <v>237</v>
      </c>
      <c r="D101" s="20" t="s">
        <v>113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33"/>
    </row>
    <row r="102" ht="15.75" spans="1:21">
      <c r="A102" s="18"/>
      <c r="B102" s="18" t="s">
        <v>238</v>
      </c>
      <c r="C102" s="27" t="s">
        <v>239</v>
      </c>
      <c r="D102" s="20" t="s">
        <v>240</v>
      </c>
      <c r="E102" s="20" t="s">
        <v>34</v>
      </c>
      <c r="F102" s="21">
        <v>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0" t="s">
        <v>178</v>
      </c>
      <c r="S102" s="12"/>
      <c r="T102" s="20" t="s">
        <v>54</v>
      </c>
      <c r="U102" s="33"/>
    </row>
    <row r="103" ht="15.75" spans="1:21">
      <c r="A103" s="18"/>
      <c r="B103" s="18"/>
      <c r="C103" s="27" t="s">
        <v>241</v>
      </c>
      <c r="D103" s="20" t="s">
        <v>242</v>
      </c>
      <c r="E103" s="20" t="s">
        <v>34</v>
      </c>
      <c r="F103" s="21">
        <v>1.5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 t="s">
        <v>178</v>
      </c>
      <c r="R103" s="20"/>
      <c r="S103" s="12"/>
      <c r="T103" s="20" t="s">
        <v>54</v>
      </c>
      <c r="U103" s="33"/>
    </row>
    <row r="104" ht="15.75" spans="1:21">
      <c r="A104" s="18"/>
      <c r="B104" s="18"/>
      <c r="C104" s="27" t="s">
        <v>243</v>
      </c>
      <c r="D104" s="20" t="s">
        <v>244</v>
      </c>
      <c r="E104" s="20" t="s">
        <v>34</v>
      </c>
      <c r="F104" s="21">
        <v>2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0" t="s">
        <v>178</v>
      </c>
      <c r="S104" s="12"/>
      <c r="T104" s="20" t="s">
        <v>54</v>
      </c>
      <c r="U104" s="33"/>
    </row>
    <row r="105" ht="15.75" spans="1:21">
      <c r="A105" s="18"/>
      <c r="B105" s="18"/>
      <c r="C105" s="27" t="s">
        <v>245</v>
      </c>
      <c r="D105" s="20" t="s">
        <v>246</v>
      </c>
      <c r="E105" s="20" t="s">
        <v>34</v>
      </c>
      <c r="F105" s="21">
        <v>2</v>
      </c>
      <c r="G105" s="21"/>
      <c r="H105" s="21"/>
      <c r="I105" s="21"/>
      <c r="J105" s="21"/>
      <c r="K105" s="21"/>
      <c r="L105" s="21"/>
      <c r="M105" s="21"/>
      <c r="N105" s="21"/>
      <c r="O105" s="20" t="s">
        <v>178</v>
      </c>
      <c r="P105" s="21"/>
      <c r="Q105" s="21"/>
      <c r="R105" s="21"/>
      <c r="S105" s="12"/>
      <c r="T105" s="20" t="s">
        <v>54</v>
      </c>
      <c r="U105" s="33"/>
    </row>
    <row r="106" ht="15.75" spans="1:21">
      <c r="A106" s="18"/>
      <c r="B106" s="18"/>
      <c r="C106" s="27" t="s">
        <v>247</v>
      </c>
      <c r="D106" s="20" t="s">
        <v>248</v>
      </c>
      <c r="E106" s="20" t="s">
        <v>34</v>
      </c>
      <c r="F106" s="21">
        <v>2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0" t="s">
        <v>178</v>
      </c>
      <c r="Q106" s="21"/>
      <c r="R106" s="21"/>
      <c r="S106" s="12"/>
      <c r="T106" s="20" t="s">
        <v>54</v>
      </c>
      <c r="U106" s="33"/>
    </row>
    <row r="107" ht="15.75" spans="1:21">
      <c r="A107" s="18"/>
      <c r="B107" s="18"/>
      <c r="C107" s="27" t="s">
        <v>249</v>
      </c>
      <c r="D107" s="20" t="s">
        <v>250</v>
      </c>
      <c r="E107" s="20" t="s">
        <v>34</v>
      </c>
      <c r="F107" s="21">
        <v>1.5</v>
      </c>
      <c r="G107" s="21"/>
      <c r="H107" s="20"/>
      <c r="I107" s="20"/>
      <c r="J107" s="21"/>
      <c r="K107" s="20"/>
      <c r="L107" s="20"/>
      <c r="M107" s="20"/>
      <c r="N107" s="20"/>
      <c r="O107" s="20"/>
      <c r="P107" s="20"/>
      <c r="Q107" s="20" t="s">
        <v>178</v>
      </c>
      <c r="R107" s="20"/>
      <c r="S107" s="12"/>
      <c r="T107" s="20" t="s">
        <v>54</v>
      </c>
      <c r="U107" s="33"/>
    </row>
    <row r="108" ht="15.75" spans="1:21">
      <c r="A108" s="18"/>
      <c r="B108" s="18"/>
      <c r="C108" s="27" t="s">
        <v>251</v>
      </c>
      <c r="D108" s="20" t="s">
        <v>252</v>
      </c>
      <c r="E108" s="20" t="s">
        <v>34</v>
      </c>
      <c r="F108" s="21">
        <v>2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0" t="s">
        <v>178</v>
      </c>
      <c r="R108" s="21"/>
      <c r="S108" s="12"/>
      <c r="T108" s="20" t="s">
        <v>54</v>
      </c>
      <c r="U108" s="33"/>
    </row>
    <row r="109" ht="15.75" spans="1:21">
      <c r="A109" s="18"/>
      <c r="B109" s="18"/>
      <c r="C109" s="27" t="s">
        <v>253</v>
      </c>
      <c r="D109" s="20" t="s">
        <v>254</v>
      </c>
      <c r="E109" s="20" t="s">
        <v>34</v>
      </c>
      <c r="F109" s="21">
        <v>2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0" t="s">
        <v>178</v>
      </c>
      <c r="R109" s="21"/>
      <c r="S109" s="12"/>
      <c r="T109" s="20" t="s">
        <v>54</v>
      </c>
      <c r="U109" s="33"/>
    </row>
    <row r="110" ht="15.75" spans="1:21">
      <c r="A110" s="18"/>
      <c r="B110" s="18"/>
      <c r="C110" s="27" t="s">
        <v>255</v>
      </c>
      <c r="D110" s="20" t="s">
        <v>256</v>
      </c>
      <c r="E110" s="20" t="s">
        <v>34</v>
      </c>
      <c r="F110" s="21">
        <v>1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34" t="s">
        <v>178</v>
      </c>
      <c r="S110" s="12"/>
      <c r="T110" s="20" t="s">
        <v>54</v>
      </c>
      <c r="U110" s="33"/>
    </row>
    <row r="111" ht="15.75" spans="1:21">
      <c r="A111" s="18"/>
      <c r="B111" s="18"/>
      <c r="C111" s="27" t="s">
        <v>257</v>
      </c>
      <c r="D111" s="20" t="s">
        <v>258</v>
      </c>
      <c r="E111" s="20" t="s">
        <v>34</v>
      </c>
      <c r="F111" s="21">
        <v>2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0" t="s">
        <v>178</v>
      </c>
      <c r="S111" s="12"/>
      <c r="T111" s="20" t="s">
        <v>54</v>
      </c>
      <c r="U111" s="33"/>
    </row>
    <row r="112" ht="15.75" spans="1:21">
      <c r="A112" s="18"/>
      <c r="B112" s="18"/>
      <c r="C112" s="12" t="s">
        <v>259</v>
      </c>
      <c r="D112" s="20" t="s">
        <v>260</v>
      </c>
      <c r="E112" s="20" t="s">
        <v>20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12"/>
      <c r="T112" s="20" t="s">
        <v>35</v>
      </c>
      <c r="U112" s="20" t="s">
        <v>261</v>
      </c>
    </row>
    <row r="113" ht="15.75" spans="1:21">
      <c r="A113" s="18"/>
      <c r="B113" s="18"/>
      <c r="C113" s="12" t="s">
        <v>262</v>
      </c>
      <c r="D113" s="20" t="s">
        <v>263</v>
      </c>
      <c r="E113" s="20" t="s">
        <v>20</v>
      </c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12"/>
      <c r="T113" s="20" t="s">
        <v>61</v>
      </c>
      <c r="U113" s="20"/>
    </row>
    <row r="114" ht="15.75" spans="1:21">
      <c r="A114" s="18"/>
      <c r="B114" s="18"/>
      <c r="C114" s="12" t="s">
        <v>264</v>
      </c>
      <c r="D114" s="20" t="s">
        <v>265</v>
      </c>
      <c r="E114" s="20" t="s">
        <v>20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12"/>
      <c r="T114" s="20" t="s">
        <v>266</v>
      </c>
      <c r="U114" s="20" t="s">
        <v>216</v>
      </c>
    </row>
    <row r="115" ht="15.75" spans="1:21">
      <c r="A115" s="18"/>
      <c r="B115" s="18"/>
      <c r="C115" s="12" t="s">
        <v>267</v>
      </c>
      <c r="D115" s="20" t="s">
        <v>268</v>
      </c>
      <c r="E115" s="20" t="s">
        <v>20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12"/>
      <c r="T115" s="20" t="s">
        <v>269</v>
      </c>
      <c r="U115" s="20" t="s">
        <v>270</v>
      </c>
    </row>
    <row r="116" ht="15.75" spans="1:21">
      <c r="A116" s="18"/>
      <c r="B116" s="18"/>
      <c r="C116" s="27"/>
      <c r="D116" s="20"/>
      <c r="E116" s="2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12"/>
      <c r="T116" s="20"/>
      <c r="U116" s="20"/>
    </row>
    <row r="117" spans="1:21">
      <c r="A117" s="18"/>
      <c r="B117" s="25" t="s">
        <v>123</v>
      </c>
      <c r="C117" s="25"/>
      <c r="D117" s="25"/>
      <c r="E117" s="25"/>
      <c r="F117" s="25">
        <v>18</v>
      </c>
      <c r="G117" s="25"/>
      <c r="H117" s="25"/>
      <c r="I117" s="25"/>
      <c r="J117" s="25">
        <f>SUM(J102:J116)</f>
        <v>0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ht="15.75" spans="1:21">
      <c r="A118" s="12" t="s">
        <v>271</v>
      </c>
      <c r="B118" s="12"/>
      <c r="C118" s="12"/>
      <c r="D118" s="13"/>
      <c r="E118" s="12"/>
      <c r="F118" s="21">
        <v>179</v>
      </c>
      <c r="G118" s="21">
        <v>1870</v>
      </c>
      <c r="H118" s="21">
        <v>156</v>
      </c>
      <c r="I118" s="21">
        <v>28</v>
      </c>
      <c r="J118" s="21">
        <v>1686</v>
      </c>
      <c r="K118" s="21"/>
      <c r="L118" s="21"/>
      <c r="M118" s="21"/>
      <c r="N118" s="21"/>
      <c r="O118" s="21"/>
      <c r="P118" s="12"/>
      <c r="Q118" s="12"/>
      <c r="R118" s="12"/>
      <c r="S118" s="12"/>
      <c r="T118" s="12"/>
      <c r="U118" s="12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</sheetData>
  <mergeCells count="22">
    <mergeCell ref="G1:K1"/>
    <mergeCell ref="L1:S1"/>
    <mergeCell ref="A118:B118"/>
    <mergeCell ref="A3:A49"/>
    <mergeCell ref="A51:A92"/>
    <mergeCell ref="A93:A117"/>
    <mergeCell ref="B3:B8"/>
    <mergeCell ref="B9:B16"/>
    <mergeCell ref="B17:B22"/>
    <mergeCell ref="B23:B29"/>
    <mergeCell ref="B30:B37"/>
    <mergeCell ref="B38:B49"/>
    <mergeCell ref="B51:B73"/>
    <mergeCell ref="B74:B84"/>
    <mergeCell ref="B85:B91"/>
    <mergeCell ref="B93:B101"/>
    <mergeCell ref="B102:B116"/>
    <mergeCell ref="U30:U37"/>
    <mergeCell ref="U38:U49"/>
    <mergeCell ref="U80:U84"/>
    <mergeCell ref="U85:U91"/>
    <mergeCell ref="U93:U111"/>
  </mergeCells>
  <printOptions horizontalCentered="1"/>
  <pageMargins left="0.747916666666667" right="0.747916666666667" top="0.708333333333333" bottom="0.708333333333333" header="0.511805555555556" footer="0.511805555555556"/>
  <pageSetup paperSize="9" scale="85" fitToHeight="5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3"/>
  <sheetViews>
    <sheetView workbookViewId="0">
      <selection activeCell="Q25" sqref="Q25"/>
    </sheetView>
  </sheetViews>
  <sheetFormatPr defaultColWidth="9" defaultRowHeight="14.25"/>
  <sheetData>
    <row r="1" ht="15.75" spans="1:2">
      <c r="A1" s="2"/>
      <c r="B1" s="1"/>
    </row>
    <row r="2" ht="15.75" spans="1:2">
      <c r="A2" s="2"/>
      <c r="B2" s="1"/>
    </row>
    <row r="3" ht="15.75" spans="1:2">
      <c r="A3" s="2"/>
      <c r="B3" s="1"/>
    </row>
    <row r="4" ht="15.75" spans="1:2">
      <c r="A4" s="2"/>
      <c r="B4" s="1"/>
    </row>
    <row r="5" spans="1:2">
      <c r="A5" s="3"/>
      <c r="B5" s="1"/>
    </row>
    <row r="6" spans="1:2">
      <c r="A6" s="3"/>
      <c r="B6" s="1"/>
    </row>
    <row r="7" ht="15.75" spans="1:6">
      <c r="A7" s="2"/>
      <c r="B7" s="1"/>
      <c r="E7" s="1"/>
      <c r="F7" s="1"/>
    </row>
    <row r="8" ht="15.75" spans="1:6">
      <c r="A8" s="2"/>
      <c r="B8" s="1"/>
      <c r="E8" s="1"/>
      <c r="F8" s="1"/>
    </row>
    <row r="9" ht="15.75" spans="1:11">
      <c r="A9" s="2"/>
      <c r="B9" s="1"/>
      <c r="E9" s="1"/>
      <c r="F9" s="1"/>
      <c r="K9" s="1"/>
    </row>
    <row r="10" ht="15.75" spans="1:16">
      <c r="A10" s="2"/>
      <c r="B10" s="1"/>
      <c r="E10" s="1"/>
      <c r="F10" s="1"/>
      <c r="H10" s="1"/>
      <c r="K10" s="1"/>
      <c r="N10" s="1"/>
      <c r="P10" s="1"/>
    </row>
    <row r="11" ht="15.75" spans="1:16">
      <c r="A11" s="2"/>
      <c r="B11" s="1"/>
      <c r="E11" s="1"/>
      <c r="F11" s="1"/>
      <c r="H11" s="1"/>
      <c r="K11" s="1"/>
      <c r="N11" s="1"/>
      <c r="P11" s="1"/>
    </row>
    <row r="12" ht="15.75" spans="1:16">
      <c r="A12" s="2"/>
      <c r="B12" s="1"/>
      <c r="E12" s="1"/>
      <c r="F12" s="1"/>
      <c r="H12" s="1"/>
      <c r="K12" s="1"/>
      <c r="N12" s="1"/>
      <c r="P12" s="1"/>
    </row>
    <row r="13" ht="15.75" spans="1:16">
      <c r="A13" s="2"/>
      <c r="B13" s="7"/>
      <c r="E13" s="1"/>
      <c r="F13" s="1"/>
      <c r="H13" s="1"/>
      <c r="K13" s="1"/>
      <c r="N13" s="1"/>
      <c r="P13" s="1"/>
    </row>
    <row r="14" ht="15.75" spans="1:16">
      <c r="A14" s="6"/>
      <c r="B14" s="1"/>
      <c r="E14" s="1"/>
      <c r="F14" s="1"/>
      <c r="H14" s="1"/>
      <c r="K14" s="1"/>
      <c r="N14" s="1"/>
      <c r="P14" s="1"/>
    </row>
    <row r="15" ht="15.75" spans="1:16">
      <c r="A15" s="4"/>
      <c r="B15" s="1"/>
      <c r="E15" s="1"/>
      <c r="F15" s="1"/>
      <c r="H15" s="1"/>
      <c r="K15" s="1"/>
      <c r="N15" s="1"/>
      <c r="P15" s="1"/>
    </row>
    <row r="16" ht="15.75" spans="1:19">
      <c r="A16" s="2"/>
      <c r="B16" s="1"/>
      <c r="E16" s="1"/>
      <c r="F16" s="1"/>
      <c r="H16" s="1"/>
      <c r="K16" s="1"/>
      <c r="N16" s="1"/>
      <c r="P16" s="1"/>
      <c r="S16" s="1">
        <v>1</v>
      </c>
    </row>
    <row r="17" ht="15.75" spans="1:19">
      <c r="A17" s="2"/>
      <c r="B17" s="1"/>
      <c r="E17" s="1"/>
      <c r="F17" s="1"/>
      <c r="H17" s="1"/>
      <c r="K17" s="1"/>
      <c r="N17" s="1"/>
      <c r="P17" s="1"/>
      <c r="S17" s="1">
        <v>1</v>
      </c>
    </row>
    <row r="18" ht="15.75" spans="1:19">
      <c r="A18" s="2"/>
      <c r="B18" s="1"/>
      <c r="E18" s="1"/>
      <c r="F18" s="1"/>
      <c r="H18" s="1"/>
      <c r="K18" s="1"/>
      <c r="N18" s="1"/>
      <c r="P18" s="1"/>
      <c r="S18" s="1">
        <v>3</v>
      </c>
    </row>
    <row r="19" ht="15.75" spans="1:19">
      <c r="A19" s="2"/>
      <c r="B19" s="1"/>
      <c r="E19" s="1"/>
      <c r="F19" s="1"/>
      <c r="H19" s="1"/>
      <c r="K19" s="1"/>
      <c r="N19" s="1"/>
      <c r="P19" s="1"/>
      <c r="S19" s="1">
        <v>3</v>
      </c>
    </row>
    <row r="20" ht="15.75" spans="1:19">
      <c r="A20" s="5"/>
      <c r="B20" s="1"/>
      <c r="F20" s="1"/>
      <c r="H20" s="1"/>
      <c r="K20" s="1"/>
      <c r="N20" s="1"/>
      <c r="P20" s="1"/>
      <c r="S20" s="1">
        <v>1</v>
      </c>
    </row>
    <row r="21" ht="15.75" spans="1:19">
      <c r="A21" s="4"/>
      <c r="B21" s="1"/>
      <c r="H21" s="1"/>
      <c r="K21" s="7"/>
      <c r="N21" s="1"/>
      <c r="P21" s="1"/>
      <c r="S21" s="1">
        <v>1</v>
      </c>
    </row>
    <row r="22" ht="15.75" spans="1:19">
      <c r="A22" s="2"/>
      <c r="B22" s="1"/>
      <c r="H22" s="1"/>
      <c r="K22" s="1"/>
      <c r="N22" s="1"/>
      <c r="P22" s="1"/>
      <c r="S22" s="1">
        <v>2</v>
      </c>
    </row>
    <row r="23" ht="15.75" spans="1:19">
      <c r="A23" s="2"/>
      <c r="B23" s="1"/>
      <c r="H23" s="1"/>
      <c r="K23" s="1"/>
      <c r="N23" s="1"/>
      <c r="P23" s="1"/>
      <c r="S23" s="1">
        <v>2</v>
      </c>
    </row>
    <row r="24" ht="15.75" spans="1:19">
      <c r="A24" s="2"/>
      <c r="B24" s="1"/>
      <c r="H24" s="1"/>
      <c r="K24" s="1"/>
      <c r="N24" s="1"/>
      <c r="P24" s="1"/>
      <c r="S24" s="1">
        <v>1</v>
      </c>
    </row>
    <row r="25" ht="15.75" spans="1:19">
      <c r="A25" s="2"/>
      <c r="B25" s="1"/>
      <c r="H25" s="1"/>
      <c r="K25" s="1"/>
      <c r="N25" s="1"/>
      <c r="P25" s="1"/>
      <c r="S25" s="1">
        <v>1</v>
      </c>
    </row>
    <row r="26" ht="15.75" spans="1:19">
      <c r="A26" s="2"/>
      <c r="B26" s="1"/>
      <c r="H26" s="1"/>
      <c r="K26" s="1"/>
      <c r="N26" s="1"/>
      <c r="P26" s="1"/>
      <c r="S26" s="1">
        <v>2</v>
      </c>
    </row>
    <row r="27" ht="15.75" spans="1:19">
      <c r="A27" s="6"/>
      <c r="H27" s="1"/>
      <c r="K27" s="1"/>
      <c r="N27" s="1"/>
      <c r="P27" s="1"/>
      <c r="S27" s="1">
        <v>2</v>
      </c>
    </row>
    <row r="28" ht="15.75" spans="1:19">
      <c r="A28" s="8"/>
      <c r="H28" s="1"/>
      <c r="K28" s="1"/>
      <c r="S28" s="1">
        <v>2</v>
      </c>
    </row>
    <row r="29" ht="15.75" spans="1:19">
      <c r="A29" s="8"/>
      <c r="H29" s="1"/>
      <c r="K29" s="1"/>
      <c r="S29" s="1">
        <v>3</v>
      </c>
    </row>
    <row r="30" spans="8:19">
      <c r="H30" s="1"/>
      <c r="K30" s="1"/>
      <c r="S30" s="1">
        <v>2</v>
      </c>
    </row>
    <row r="31" spans="8:19">
      <c r="H31" s="1"/>
      <c r="K31" s="1"/>
      <c r="S31" s="1">
        <v>2</v>
      </c>
    </row>
    <row r="32" spans="8:19">
      <c r="H32" s="1"/>
      <c r="K32" s="1"/>
      <c r="S32" s="1">
        <v>1</v>
      </c>
    </row>
    <row r="33" spans="8:19">
      <c r="H33" s="1"/>
      <c r="K33" s="1"/>
      <c r="S33" s="1">
        <v>2</v>
      </c>
    </row>
    <row r="34" spans="8:19">
      <c r="H34" s="1"/>
      <c r="K34" s="1"/>
      <c r="S34" s="1">
        <v>3</v>
      </c>
    </row>
    <row r="35" spans="8:19">
      <c r="H35" s="1"/>
      <c r="K35" s="1"/>
      <c r="S35" s="1">
        <v>3</v>
      </c>
    </row>
    <row r="36" spans="8:19">
      <c r="H36" s="1"/>
      <c r="S36" s="1">
        <v>2</v>
      </c>
    </row>
    <row r="37" ht="15.75" spans="8:19">
      <c r="H37" s="1"/>
      <c r="M37" s="2"/>
      <c r="S37" s="1">
        <v>3</v>
      </c>
    </row>
    <row r="38" ht="15.75" spans="8:19">
      <c r="H38" s="1"/>
      <c r="M38" s="2"/>
      <c r="S38" s="1">
        <v>1</v>
      </c>
    </row>
    <row r="39" ht="15.75" spans="8:19">
      <c r="H39" s="1"/>
      <c r="M39" s="2"/>
      <c r="S39" s="1">
        <v>2</v>
      </c>
    </row>
    <row r="40" ht="15.75" spans="13:19">
      <c r="M40" s="2"/>
      <c r="S40" s="1">
        <v>4</v>
      </c>
    </row>
    <row r="41" ht="15.75" spans="13:19">
      <c r="M41" s="2"/>
      <c r="S41" s="1">
        <v>3</v>
      </c>
    </row>
    <row r="42" ht="15.75" spans="13:19">
      <c r="M42" s="2"/>
      <c r="S42" s="1">
        <v>3</v>
      </c>
    </row>
    <row r="43" ht="15.75" spans="13:19">
      <c r="M43" s="2"/>
      <c r="S43" s="1">
        <v>1</v>
      </c>
    </row>
    <row r="44" ht="15.75" spans="13:19">
      <c r="M44" s="2"/>
      <c r="S44" s="1">
        <v>3</v>
      </c>
    </row>
    <row r="45" ht="15.75" spans="7:19">
      <c r="G45" s="1"/>
      <c r="M45" s="2"/>
      <c r="S45" s="1">
        <v>1</v>
      </c>
    </row>
    <row r="46" ht="15.75" spans="7:19">
      <c r="G46" s="1"/>
      <c r="M46" s="2"/>
      <c r="S46" s="1">
        <v>2</v>
      </c>
    </row>
    <row r="47" ht="15.75" spans="7:19">
      <c r="G47" s="1"/>
      <c r="M47" s="2"/>
      <c r="S47" s="1">
        <v>2</v>
      </c>
    </row>
    <row r="48" ht="15.75" spans="7:19">
      <c r="G48" s="1"/>
      <c r="M48" s="2"/>
      <c r="S48" s="1">
        <v>2</v>
      </c>
    </row>
    <row r="49" ht="15.75" spans="7:19">
      <c r="G49" s="1"/>
      <c r="M49" s="2"/>
      <c r="S49" s="1">
        <v>1</v>
      </c>
    </row>
    <row r="50" ht="15.75" spans="7:19">
      <c r="G50" s="1"/>
      <c r="M50" s="2"/>
      <c r="S50" s="1">
        <v>1</v>
      </c>
    </row>
    <row r="51" ht="15.75" spans="7:19">
      <c r="G51" s="1"/>
      <c r="M51" s="2"/>
      <c r="S51" s="1">
        <v>1</v>
      </c>
    </row>
    <row r="52" ht="15.75" spans="7:19">
      <c r="G52" s="1"/>
      <c r="M52" s="2"/>
      <c r="S52" s="1">
        <v>1</v>
      </c>
    </row>
    <row r="53" ht="15.75" spans="7:19">
      <c r="G53" s="1"/>
      <c r="M53" s="2"/>
      <c r="S53" s="1">
        <v>1</v>
      </c>
    </row>
    <row r="54" ht="15.75" spans="7:19">
      <c r="G54" s="1"/>
      <c r="M54" s="2"/>
      <c r="S54">
        <f>SUM(S16:S53)</f>
        <v>72</v>
      </c>
    </row>
    <row r="55" ht="15.75" spans="7:19">
      <c r="G55" s="1"/>
      <c r="M55" s="2"/>
      <c r="S55">
        <v>42</v>
      </c>
    </row>
    <row r="56" ht="15.75" spans="7:19">
      <c r="G56" s="1"/>
      <c r="M56" s="2"/>
      <c r="S56">
        <f>SUM(S54:S55)</f>
        <v>114</v>
      </c>
    </row>
    <row r="57" ht="15.75" spans="7:13">
      <c r="G57" s="1"/>
      <c r="M57" s="2"/>
    </row>
    <row r="58" ht="15.75" spans="7:13">
      <c r="G58" s="1"/>
      <c r="M58" s="2"/>
    </row>
    <row r="59" ht="15.75" spans="7:13">
      <c r="G59" s="1"/>
      <c r="M59" s="2"/>
    </row>
    <row r="60" ht="15.75" spans="7:13">
      <c r="G60" s="1"/>
      <c r="M60" s="2"/>
    </row>
    <row r="61" ht="15.75" spans="7:13">
      <c r="G61" s="1"/>
      <c r="M61" s="2"/>
    </row>
    <row r="62" ht="15.75" spans="7:13">
      <c r="G62" s="1"/>
      <c r="M62" s="2"/>
    </row>
    <row r="63" ht="15.75" spans="7:13">
      <c r="G63" s="1"/>
      <c r="M63" s="2"/>
    </row>
    <row r="64" ht="15.75" spans="7:13">
      <c r="G64" s="1"/>
      <c r="M64" s="2"/>
    </row>
    <row r="65" ht="15.75" spans="7:13">
      <c r="G65" s="1"/>
      <c r="M65" s="2"/>
    </row>
    <row r="66" ht="15.75" spans="7:13">
      <c r="G66" s="1"/>
      <c r="M66" s="2"/>
    </row>
    <row r="67" ht="15.75" spans="7:13">
      <c r="G67" s="1"/>
      <c r="M67" s="2"/>
    </row>
    <row r="68" ht="15.75" spans="7:13">
      <c r="G68" s="1"/>
      <c r="M68" s="2"/>
    </row>
    <row r="69" ht="15.75" spans="7:13">
      <c r="G69" s="1"/>
      <c r="M69" s="2"/>
    </row>
    <row r="70" ht="15.75" spans="7:13">
      <c r="G70" s="1"/>
      <c r="M70" s="2"/>
    </row>
    <row r="71" ht="15.75" spans="7:13">
      <c r="G71" s="1"/>
      <c r="M71" s="2"/>
    </row>
    <row r="72" ht="15.75" spans="7:13">
      <c r="G72" s="1"/>
      <c r="M72" s="2"/>
    </row>
    <row r="73" ht="15.75" spans="7:13">
      <c r="G73" s="1"/>
      <c r="M73" s="2"/>
    </row>
    <row r="74" ht="15.75" spans="7:16">
      <c r="G74" s="1"/>
      <c r="M74" s="2"/>
      <c r="P74" s="1"/>
    </row>
    <row r="75" ht="15.75" spans="7:16">
      <c r="G75" s="1"/>
      <c r="K75" s="1"/>
      <c r="M75" s="2"/>
      <c r="P75" s="1"/>
    </row>
    <row r="76" ht="15.75" spans="7:16">
      <c r="G76" s="1"/>
      <c r="K76" s="1"/>
      <c r="M76" s="2"/>
      <c r="P76" s="1"/>
    </row>
    <row r="77" ht="15.75" spans="7:16">
      <c r="G77" s="1"/>
      <c r="K77" s="1"/>
      <c r="M77" s="2"/>
      <c r="P77" s="1"/>
    </row>
    <row r="78" spans="7:16">
      <c r="G78" s="1"/>
      <c r="K78" s="1"/>
      <c r="P78" s="1"/>
    </row>
    <row r="79" spans="7:16">
      <c r="G79" s="1"/>
      <c r="K79" s="1"/>
      <c r="P79" s="1"/>
    </row>
    <row r="80" spans="7:16">
      <c r="G80" s="1"/>
      <c r="K80" s="1"/>
      <c r="P80" s="1"/>
    </row>
    <row r="81" spans="7:16">
      <c r="G81" s="1"/>
      <c r="K81" s="1"/>
      <c r="P81" s="1"/>
    </row>
    <row r="82" spans="7:16">
      <c r="G82" s="1"/>
      <c r="K82" s="1"/>
      <c r="P82" s="1"/>
    </row>
    <row r="83" spans="7:16">
      <c r="G83" s="7"/>
      <c r="K83" s="1"/>
      <c r="P83" s="1"/>
    </row>
    <row r="84" spans="7:16">
      <c r="G84" s="1"/>
      <c r="K84" s="1"/>
      <c r="P84" s="1"/>
    </row>
    <row r="85" spans="7:16">
      <c r="G85" s="1"/>
      <c r="K85" s="1"/>
      <c r="P85" s="1"/>
    </row>
    <row r="86" spans="7:16">
      <c r="G86" s="1"/>
      <c r="K86" s="1"/>
      <c r="P86" s="1"/>
    </row>
    <row r="87" spans="7:16">
      <c r="G87" s="1"/>
      <c r="K87" s="1"/>
      <c r="P87" s="1"/>
    </row>
    <row r="88" spans="7:16">
      <c r="G88" s="1"/>
      <c r="K88" s="1"/>
      <c r="P88" s="1"/>
    </row>
    <row r="89" spans="7:16">
      <c r="G89" s="1"/>
      <c r="K89" s="1"/>
      <c r="P89" s="1"/>
    </row>
    <row r="90" spans="7:16">
      <c r="G90" s="1"/>
      <c r="K90" s="1"/>
      <c r="P90" s="1"/>
    </row>
    <row r="91" spans="7:16">
      <c r="G91" s="1"/>
      <c r="K91" s="1"/>
      <c r="P91" s="1"/>
    </row>
    <row r="92" spans="7:16">
      <c r="G92" s="1"/>
      <c r="K92" s="1"/>
      <c r="P92" s="1"/>
    </row>
    <row r="93" spans="7:16">
      <c r="G93" s="1"/>
      <c r="K93" s="1"/>
      <c r="P93" s="1"/>
    </row>
    <row r="94" spans="7:16">
      <c r="G94" s="1"/>
      <c r="K94" s="1"/>
      <c r="P94" s="1"/>
    </row>
    <row r="95" spans="7:16">
      <c r="G95" s="1"/>
      <c r="K95" s="1"/>
      <c r="P95" s="1"/>
    </row>
    <row r="96" spans="7:16">
      <c r="G96" s="1"/>
      <c r="K96" s="1"/>
      <c r="P96" s="1"/>
    </row>
    <row r="97" spans="7:16">
      <c r="G97" s="1"/>
      <c r="K97" s="1"/>
      <c r="P97" s="1"/>
    </row>
    <row r="98" spans="7:16">
      <c r="G98" s="1"/>
      <c r="K98" s="1"/>
      <c r="P98" s="1"/>
    </row>
    <row r="99" spans="7:16">
      <c r="G99" s="1"/>
      <c r="K99" s="1"/>
      <c r="P99" s="1"/>
    </row>
    <row r="100" spans="7:16">
      <c r="G100" s="1"/>
      <c r="K100" s="1"/>
      <c r="P100" s="1"/>
    </row>
    <row r="101" spans="7:16">
      <c r="G101" s="1"/>
      <c r="K101" s="1"/>
      <c r="P101" s="1"/>
    </row>
    <row r="102" spans="11:16">
      <c r="K102" s="1"/>
      <c r="P102" s="1"/>
    </row>
    <row r="103" spans="11:16">
      <c r="K103" s="1"/>
      <c r="P103" s="1"/>
    </row>
    <row r="104" spans="11:16">
      <c r="K104" s="1"/>
      <c r="P104" s="1"/>
    </row>
    <row r="105" spans="11:16">
      <c r="K105" s="1"/>
      <c r="P105" s="1"/>
    </row>
    <row r="106" spans="11:16">
      <c r="K106" s="1"/>
      <c r="P106" s="1"/>
    </row>
    <row r="107" spans="11:16">
      <c r="K107" s="1"/>
      <c r="P107" s="1"/>
    </row>
    <row r="108" spans="11:16">
      <c r="K108" s="1"/>
      <c r="P108" s="1"/>
    </row>
    <row r="109" spans="11:16">
      <c r="K109" s="1"/>
      <c r="P109" s="1"/>
    </row>
    <row r="110" spans="11:16">
      <c r="K110" s="1"/>
      <c r="P110" s="1"/>
    </row>
    <row r="111" spans="11:16">
      <c r="K111" s="1"/>
      <c r="P111" s="1"/>
    </row>
    <row r="112" spans="11:11">
      <c r="K112" s="1"/>
    </row>
    <row r="113" spans="11:11">
      <c r="K113">
        <f>SUM(M75)</f>
        <v>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2:J23"/>
  <sheetViews>
    <sheetView workbookViewId="0">
      <selection activeCell="J3" sqref="J3:J23"/>
    </sheetView>
  </sheetViews>
  <sheetFormatPr defaultColWidth="9" defaultRowHeight="14.25"/>
  <sheetData>
    <row r="2" spans="7:7">
      <c r="G2" s="1">
        <v>3</v>
      </c>
    </row>
    <row r="3" ht="15.75" spans="7:10">
      <c r="G3" s="1">
        <v>1</v>
      </c>
      <c r="J3" s="2">
        <v>3</v>
      </c>
    </row>
    <row r="4" ht="15.75" spans="7:10">
      <c r="G4" s="1">
        <v>2</v>
      </c>
      <c r="J4" s="2">
        <v>2</v>
      </c>
    </row>
    <row r="5" ht="15.75" spans="7:10">
      <c r="G5" s="1">
        <v>4</v>
      </c>
      <c r="J5" s="2">
        <v>3</v>
      </c>
    </row>
    <row r="6" ht="15.75" spans="7:10">
      <c r="G6" s="1">
        <v>3</v>
      </c>
      <c r="J6" s="2">
        <v>6</v>
      </c>
    </row>
    <row r="7" spans="7:10">
      <c r="G7" s="1">
        <v>3</v>
      </c>
      <c r="J7" s="3">
        <v>2</v>
      </c>
    </row>
    <row r="8" ht="15.75" spans="7:10">
      <c r="G8" s="1">
        <v>1</v>
      </c>
      <c r="J8" s="2">
        <v>2</v>
      </c>
    </row>
    <row r="9" ht="15.75" spans="7:10">
      <c r="G9" s="1">
        <v>3</v>
      </c>
      <c r="J9" s="2">
        <v>2</v>
      </c>
    </row>
    <row r="10" ht="15.75" spans="7:10">
      <c r="G10" s="1">
        <v>1</v>
      </c>
      <c r="J10" s="4">
        <v>1</v>
      </c>
    </row>
    <row r="11" ht="15.75" spans="7:10">
      <c r="G11" s="1">
        <v>1</v>
      </c>
      <c r="J11" s="2">
        <v>1</v>
      </c>
    </row>
    <row r="12" ht="15.75" spans="7:10">
      <c r="G12" s="1">
        <v>1</v>
      </c>
      <c r="J12" s="2">
        <v>1</v>
      </c>
    </row>
    <row r="13" ht="15.75" spans="7:10">
      <c r="G13" s="1">
        <v>1</v>
      </c>
      <c r="J13" s="2">
        <v>1</v>
      </c>
    </row>
    <row r="14" ht="15.75" spans="7:10">
      <c r="G14" s="1">
        <v>1</v>
      </c>
      <c r="J14" s="2">
        <v>1</v>
      </c>
    </row>
    <row r="15" ht="15.75" spans="7:10">
      <c r="G15" s="1">
        <v>1</v>
      </c>
      <c r="J15" s="5">
        <v>2</v>
      </c>
    </row>
    <row r="16" ht="15.75" spans="7:10">
      <c r="G16" s="1">
        <v>1</v>
      </c>
      <c r="J16" s="4">
        <v>4</v>
      </c>
    </row>
    <row r="17" ht="15.75" spans="7:10">
      <c r="G17" s="1">
        <v>1</v>
      </c>
      <c r="J17" s="2">
        <v>4</v>
      </c>
    </row>
    <row r="18" ht="15.75" spans="7:10">
      <c r="G18" s="1">
        <v>1</v>
      </c>
      <c r="J18" s="2">
        <v>4</v>
      </c>
    </row>
    <row r="19" ht="15.75" spans="7:10">
      <c r="G19">
        <f>SUM(G2:G18)</f>
        <v>29</v>
      </c>
      <c r="J19" s="2">
        <v>4</v>
      </c>
    </row>
    <row r="20" ht="15.75" spans="10:10">
      <c r="J20" s="2">
        <v>1.5</v>
      </c>
    </row>
    <row r="21" ht="15.75" spans="10:10">
      <c r="J21" s="6">
        <v>1.5</v>
      </c>
    </row>
    <row r="22" ht="15.75" spans="10:10">
      <c r="J22" s="6">
        <v>1</v>
      </c>
    </row>
    <row r="23" spans="10:10">
      <c r="J23">
        <f>SUM(J3:J22)</f>
        <v>47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通识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2017-09-29T09:59:00Z</cp:lastPrinted>
  <dcterms:modified xsi:type="dcterms:W3CDTF">2017-10-14T03:13:55Z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